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Итог" sheetId="1" r:id="rId1"/>
    <sheet name="ПРограмма" sheetId="2" r:id="rId2"/>
    <sheet name="Лист7" sheetId="3" r:id="rId3"/>
  </sheets>
  <definedNames/>
  <calcPr fullCalcOnLoad="1"/>
</workbook>
</file>

<file path=xl/sharedStrings.xml><?xml version="1.0" encoding="utf-8"?>
<sst xmlns="http://schemas.openxmlformats.org/spreadsheetml/2006/main" count="953" uniqueCount="266">
  <si>
    <t>Фамилия, имя</t>
  </si>
  <si>
    <t>Коллектив</t>
  </si>
  <si>
    <t>ГР</t>
  </si>
  <si>
    <t>Результат</t>
  </si>
  <si>
    <t>Белокуров Евгений</t>
  </si>
  <si>
    <t>Рязань</t>
  </si>
  <si>
    <t>Смык Игорь</t>
  </si>
  <si>
    <t>Гамарина Софья</t>
  </si>
  <si>
    <t>Уразова Вера</t>
  </si>
  <si>
    <t>Груздев Александр</t>
  </si>
  <si>
    <t>Бирюков Сергей</t>
  </si>
  <si>
    <t>Рогов Дмитрий</t>
  </si>
  <si>
    <t>Финиш</t>
  </si>
  <si>
    <t>Старт</t>
  </si>
  <si>
    <t>Ляхов Илья</t>
  </si>
  <si>
    <t>Эврюков Тимофей</t>
  </si>
  <si>
    <t>Доронин Максим</t>
  </si>
  <si>
    <t>Боронников Александр</t>
  </si>
  <si>
    <t>Эврюкова Анна</t>
  </si>
  <si>
    <t>Родин Дмитрий</t>
  </si>
  <si>
    <t>Баулина Анастасия</t>
  </si>
  <si>
    <t>Пономарева Анастасия</t>
  </si>
  <si>
    <t>Гришкова Вера</t>
  </si>
  <si>
    <t>Козлова Наталья</t>
  </si>
  <si>
    <t>Комарова Евгения</t>
  </si>
  <si>
    <t>Савкин Влад</t>
  </si>
  <si>
    <t>Куликов Егор</t>
  </si>
  <si>
    <t>Поэтов Алексей</t>
  </si>
  <si>
    <t>Эврюков Кирилл</t>
  </si>
  <si>
    <t>Кораблино</t>
  </si>
  <si>
    <t>Сазонов Алексей</t>
  </si>
  <si>
    <t>Дедов Илья</t>
  </si>
  <si>
    <t>Сариков Сергей</t>
  </si>
  <si>
    <t>Сапожок</t>
  </si>
  <si>
    <t>Беляев Игорь</t>
  </si>
  <si>
    <t>Медников Дмитрий</t>
  </si>
  <si>
    <t>Костин Яков</t>
  </si>
  <si>
    <t>Чванова Татьяна</t>
  </si>
  <si>
    <t>Лунегова Екатерина</t>
  </si>
  <si>
    <t>Моисеева Анна</t>
  </si>
  <si>
    <t>Соколовка</t>
  </si>
  <si>
    <t>Стиль свободной</t>
  </si>
  <si>
    <t>Вознесенский Михаил</t>
  </si>
  <si>
    <t>Цыпулина Людмила</t>
  </si>
  <si>
    <t>Цыпулин Дмитрий</t>
  </si>
  <si>
    <t>Лучкин Василий</t>
  </si>
  <si>
    <t>Губарев Антон</t>
  </si>
  <si>
    <t>Шадрин Максим</t>
  </si>
  <si>
    <t>Макарова Анна</t>
  </si>
  <si>
    <t>Медникова Анастасия</t>
  </si>
  <si>
    <t>Ларькина Екатерина</t>
  </si>
  <si>
    <t>Аниськина Диана</t>
  </si>
  <si>
    <t>Белименко Станислав</t>
  </si>
  <si>
    <t>Зотов Алексей</t>
  </si>
  <si>
    <t>Зинин Александр</t>
  </si>
  <si>
    <t>Тумская ДЮСШ</t>
  </si>
  <si>
    <t>Вилков Михаил</t>
  </si>
  <si>
    <t>Цветков Сергей</t>
  </si>
  <si>
    <t>Козлов Дмитрий</t>
  </si>
  <si>
    <t>Лисак Илья</t>
  </si>
  <si>
    <t>Лисак Павел</t>
  </si>
  <si>
    <t>Дегтева Ксения</t>
  </si>
  <si>
    <t>Федикина Анастасия</t>
  </si>
  <si>
    <t>Голицына Анна</t>
  </si>
  <si>
    <t>Буробина Анна</t>
  </si>
  <si>
    <t>Семенов Юрий</t>
  </si>
  <si>
    <t>Адров Алексей</t>
  </si>
  <si>
    <t>Гусь Хрустальный</t>
  </si>
  <si>
    <t>Шепелев Кирилл</t>
  </si>
  <si>
    <t>Тюкин Владислав</t>
  </si>
  <si>
    <t>Амосова Диана</t>
  </si>
  <si>
    <t>Сивова Анастасия</t>
  </si>
  <si>
    <t>Садовникова Полина</t>
  </si>
  <si>
    <t>Куляев Иван</t>
  </si>
  <si>
    <t>Лукьянов Егор</t>
  </si>
  <si>
    <t>Соколов Сергей</t>
  </si>
  <si>
    <t>Нечаев Владимир</t>
  </si>
  <si>
    <t>Гарифуллина Инна</t>
  </si>
  <si>
    <t>Ромашова Дарья</t>
  </si>
  <si>
    <t>Старостин Максим</t>
  </si>
  <si>
    <t>Попов Константин</t>
  </si>
  <si>
    <t>Алипкин Андрей</t>
  </si>
  <si>
    <t>место</t>
  </si>
  <si>
    <t>номер</t>
  </si>
  <si>
    <t>Артебякин Александр</t>
  </si>
  <si>
    <t>Петрунина Варвара</t>
  </si>
  <si>
    <t>Алексин Руслан</t>
  </si>
  <si>
    <t>Карманов Сергей</t>
  </si>
  <si>
    <t>Щетинин Александр</t>
  </si>
  <si>
    <t>ОДЮСШ</t>
  </si>
  <si>
    <t>Итоговый протокол</t>
  </si>
  <si>
    <t>сошел</t>
  </si>
  <si>
    <t>Чернова Антонина</t>
  </si>
  <si>
    <t>Мирко Юлия</t>
  </si>
  <si>
    <t>ОГБОУ ДОД ОДЮСШ</t>
  </si>
  <si>
    <t>Елисеева Светлана</t>
  </si>
  <si>
    <t>Малявина Кира</t>
  </si>
  <si>
    <t>Буренин Илья</t>
  </si>
  <si>
    <t>Чаус Никита</t>
  </si>
  <si>
    <t>Ряжская ДЮСШ</t>
  </si>
  <si>
    <t>Тааев Таай</t>
  </si>
  <si>
    <t>Харитонов Иван</t>
  </si>
  <si>
    <t>ДЮСШ "Арена"</t>
  </si>
  <si>
    <t>Задубровская Настя</t>
  </si>
  <si>
    <t>Былинко Арина</t>
  </si>
  <si>
    <t>Спицын Илья</t>
  </si>
  <si>
    <t>Селезнев Алексей</t>
  </si>
  <si>
    <t>Ромашов Александр</t>
  </si>
  <si>
    <t>СДЮСШОР "Олимпиец"</t>
  </si>
  <si>
    <t>Байков Александр</t>
  </si>
  <si>
    <t>Прасковин Виктор</t>
  </si>
  <si>
    <t>Прасковин Николай</t>
  </si>
  <si>
    <t xml:space="preserve">Андрейкин Павел  </t>
  </si>
  <si>
    <t xml:space="preserve">Андрейкин Алексей </t>
  </si>
  <si>
    <t xml:space="preserve">Сычёв Николай </t>
  </si>
  <si>
    <t xml:space="preserve">Якунькин Алексей  </t>
  </si>
  <si>
    <t xml:space="preserve">Скрипниченко Сергей </t>
  </si>
  <si>
    <t xml:space="preserve">Вартанян Михаил  </t>
  </si>
  <si>
    <t>Машталеров Никита</t>
  </si>
  <si>
    <t>Машталеров Владимир</t>
  </si>
  <si>
    <t xml:space="preserve">Макаркин Павел </t>
  </si>
  <si>
    <t>ДЮСШ ЦСК- СК РГРТУ</t>
  </si>
  <si>
    <t xml:space="preserve">Меркулов Владислав </t>
  </si>
  <si>
    <t xml:space="preserve"> СК РГРТУ</t>
  </si>
  <si>
    <t xml:space="preserve">ДЮСШ ЦСК </t>
  </si>
  <si>
    <t xml:space="preserve"> Григорьев Алексей                </t>
  </si>
  <si>
    <t>МОУ ДОД ДЮСШ "Вымпел"</t>
  </si>
  <si>
    <t xml:space="preserve">Марьин Иван               </t>
  </si>
  <si>
    <t xml:space="preserve">Сафонов Ярослав   </t>
  </si>
  <si>
    <t xml:space="preserve">Дьяконов Олег                             </t>
  </si>
  <si>
    <t xml:space="preserve">Горюнов Иван   </t>
  </si>
  <si>
    <t xml:space="preserve">Вяземцев Иван  </t>
  </si>
  <si>
    <t xml:space="preserve">Иноходов Виктор  </t>
  </si>
  <si>
    <t xml:space="preserve">Терешкин Владислав </t>
  </si>
  <si>
    <t xml:space="preserve">Волков Антон </t>
  </si>
  <si>
    <t xml:space="preserve">Орлов Игорь                 </t>
  </si>
  <si>
    <t xml:space="preserve">Цыганов Александр                </t>
  </si>
  <si>
    <t xml:space="preserve">Андреяхин Виталий </t>
  </si>
  <si>
    <t xml:space="preserve">Абрамкин Артем </t>
  </si>
  <si>
    <t xml:space="preserve">Трифонов Дмитрий </t>
  </si>
  <si>
    <t>Семин Алексей</t>
  </si>
  <si>
    <t xml:space="preserve">Синюшин Данила </t>
  </si>
  <si>
    <t xml:space="preserve">Рогачев Владимир </t>
  </si>
  <si>
    <t xml:space="preserve">Цыганов Артем </t>
  </si>
  <si>
    <t xml:space="preserve">Баранова Светлана </t>
  </si>
  <si>
    <t xml:space="preserve">Лылова Виктория                      </t>
  </si>
  <si>
    <t xml:space="preserve">Григорьева Жанна </t>
  </si>
  <si>
    <t xml:space="preserve">Орлова Алиса                  </t>
  </si>
  <si>
    <t>Орлова Вика</t>
  </si>
  <si>
    <t xml:space="preserve">Савеличева  Евгения </t>
  </si>
  <si>
    <t>МБОУ ДОД ДЮСШ "Вымпел"</t>
  </si>
  <si>
    <t xml:space="preserve"> ОДЮСШ Кораблино</t>
  </si>
  <si>
    <t xml:space="preserve"> Шманов Илья</t>
  </si>
  <si>
    <t>Трифонов Данил</t>
  </si>
  <si>
    <t>Елатьма ДЮСШ</t>
  </si>
  <si>
    <t>Печёнкин Александр</t>
  </si>
  <si>
    <t>Тепин Владимир</t>
  </si>
  <si>
    <t>Дёмина Инна</t>
  </si>
  <si>
    <t xml:space="preserve"> Бородачёва Зоя</t>
  </si>
  <si>
    <t>Савонькина Людмила</t>
  </si>
  <si>
    <t xml:space="preserve"> Бородачёв Александр</t>
  </si>
  <si>
    <t>Савонькин Александр</t>
  </si>
  <si>
    <t>Савонькин Константин</t>
  </si>
  <si>
    <t>Савичев Максим</t>
  </si>
  <si>
    <t>Сучков Егор</t>
  </si>
  <si>
    <t>Ильиных Андрей</t>
  </si>
  <si>
    <t>Зайцев Даниил</t>
  </si>
  <si>
    <t>Пуликов Алексей</t>
  </si>
  <si>
    <t>Ванюхин Максим</t>
  </si>
  <si>
    <t>Старикова Ирина</t>
  </si>
  <si>
    <t>Ратникова Ирина</t>
  </si>
  <si>
    <t>Жаркова Екатерина</t>
  </si>
  <si>
    <t>Иванова Анастасия</t>
  </si>
  <si>
    <t>Касьянова Вероника</t>
  </si>
  <si>
    <t>Чижов Сергей</t>
  </si>
  <si>
    <t>Муллин Роман</t>
  </si>
  <si>
    <t>Захаров Илья</t>
  </si>
  <si>
    <t>Ермишинская ДЮСШ</t>
  </si>
  <si>
    <t>Исеева Тамара</t>
  </si>
  <si>
    <t>Арсенова Светлана</t>
  </si>
  <si>
    <t>ДЮСШ-32 Москва</t>
  </si>
  <si>
    <t>ДЮСШ Ряз. Р-она</t>
  </si>
  <si>
    <t>Малахов Дмитрий</t>
  </si>
  <si>
    <t>Ионкин Максим</t>
  </si>
  <si>
    <t>Волошин Роман</t>
  </si>
  <si>
    <t>Водорезов Николай</t>
  </si>
  <si>
    <t>Киселёв Данила</t>
  </si>
  <si>
    <t>Голдабёнкова Маргарита</t>
  </si>
  <si>
    <t>Иванова Татьяна</t>
  </si>
  <si>
    <t>Манаенкова Алёна</t>
  </si>
  <si>
    <t>Шубёнкина Светлана</t>
  </si>
  <si>
    <t>Жиркова Екатерина</t>
  </si>
  <si>
    <t>Кец Анастасия</t>
  </si>
  <si>
    <t>Щетинин Геннадий</t>
  </si>
  <si>
    <t>Прощелыкин Сергей</t>
  </si>
  <si>
    <t>"ДЮСШ "Вымпел"</t>
  </si>
  <si>
    <t>Ахметов Алик</t>
  </si>
  <si>
    <t>Боранавкин Никита</t>
  </si>
  <si>
    <t>Митрофанов Илья</t>
  </si>
  <si>
    <t>Коротков Владислав</t>
  </si>
  <si>
    <t>Шицков Сергей</t>
  </si>
  <si>
    <t>Борадулин Игорь</t>
  </si>
  <si>
    <t>Ульянов Михаил</t>
  </si>
  <si>
    <t>РГАТУ</t>
  </si>
  <si>
    <t>Смоленцев Антон</t>
  </si>
  <si>
    <t>Лавров Егор</t>
  </si>
  <si>
    <t>Наумова Дарья</t>
  </si>
  <si>
    <t>Куликова Алёна</t>
  </si>
  <si>
    <t>Скопин, РГРТУ</t>
  </si>
  <si>
    <t>Катровская Софья</t>
  </si>
  <si>
    <t>Шарова Маргарита</t>
  </si>
  <si>
    <t>Нефёдова Александра</t>
  </si>
  <si>
    <t>Королёва Дарья</t>
  </si>
  <si>
    <t>Цыпулин Алексей</t>
  </si>
  <si>
    <t>Лощинин Александр</t>
  </si>
  <si>
    <t>Рожков Илья</t>
  </si>
  <si>
    <t>Власов Александр</t>
  </si>
  <si>
    <t>Волков Александр</t>
  </si>
  <si>
    <t>Ковалишин Александр</t>
  </si>
  <si>
    <t>Андронов Артем</t>
  </si>
  <si>
    <t>Махин Илья</t>
  </si>
  <si>
    <t>Рассказов  Артем</t>
  </si>
  <si>
    <t>Петров Алексей</t>
  </si>
  <si>
    <t>Кадомская ДЮСШ</t>
  </si>
  <si>
    <t>Янковская Ирина</t>
  </si>
  <si>
    <t>Жебель Анастасия</t>
  </si>
  <si>
    <t>Куликова Дарья</t>
  </si>
  <si>
    <t>РФ МосУ МВД РФ</t>
  </si>
  <si>
    <t>Овечкин Сергей</t>
  </si>
  <si>
    <t>Ал.-Невская ДЮСШ</t>
  </si>
  <si>
    <t>Писакин Иван</t>
  </si>
  <si>
    <t>Аброров Самандар</t>
  </si>
  <si>
    <t>Фролов Виктор</t>
  </si>
  <si>
    <t>Павлунькин Михаил</t>
  </si>
  <si>
    <t>Безруков Родион</t>
  </si>
  <si>
    <t>Уринова Хумара</t>
  </si>
  <si>
    <t>Покачалова Дарья</t>
  </si>
  <si>
    <t>открытого личного первенства МОУ ДОД ДЮСШ "Вымпел"</t>
  </si>
  <si>
    <t>23 февраля 2013 г.</t>
  </si>
  <si>
    <t>Мальчики 2001 г.р. и  моложе. Дистанция 3 км.</t>
  </si>
  <si>
    <t>Девочки 2001 г.р. и моложе, дистанция 3 км.</t>
  </si>
  <si>
    <t>на призы ООО"SBK" г.Москва, управления по физической культуре и массовому спорту</t>
  </si>
  <si>
    <t>администрации г.Рязани, посвященной Дню Защитника Отечества</t>
  </si>
  <si>
    <t>отставание  от лидера</t>
  </si>
  <si>
    <t>Младшие  юноши 1999-2000 г.р., дистанция 5 км</t>
  </si>
  <si>
    <t>Младшие  девушки 1999-2000 г.р., дистанция 3 км</t>
  </si>
  <si>
    <t>Средние девушки 1997-1998 г.р., дистанция 5 км</t>
  </si>
  <si>
    <t>Юниорки 1993 -1994 г.р., дистанция 10 км</t>
  </si>
  <si>
    <t>Женщины 1992 г.р. и старше., дистанция 10 км</t>
  </si>
  <si>
    <t>Старшие девушки 1995 -1996 г.р., дистанция 10 км</t>
  </si>
  <si>
    <t>Старшие юноши 1995 -1996 г.р., дистанция 10 км</t>
  </si>
  <si>
    <t>Мужчины 1992г.р. и старше., дистанция 15 км</t>
  </si>
  <si>
    <t>Юниоры 1993 -1994 г.р., дистанция 15 км</t>
  </si>
  <si>
    <t>Главный судья</t>
  </si>
  <si>
    <t>судья 1 категории</t>
  </si>
  <si>
    <t>П.В.Андрианов</t>
  </si>
  <si>
    <t>Главный секретарь</t>
  </si>
  <si>
    <t>Средние юноши 1997-1998 г.р., дистанция 10 км</t>
  </si>
  <si>
    <t>Программа</t>
  </si>
  <si>
    <t>Парад  участников  соревнований</t>
  </si>
  <si>
    <t>Смирнова Вероника</t>
  </si>
  <si>
    <t>Максутов Сергей</t>
  </si>
  <si>
    <t>Ковалева Анастасия</t>
  </si>
  <si>
    <t>Белов Илья</t>
  </si>
  <si>
    <t>н/с</t>
  </si>
  <si>
    <t>О.А.Баранова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</si>
</sst>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h]:mm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48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20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top" wrapText="1"/>
    </xf>
    <xf numFmtId="165" fontId="6" fillId="0" borderId="10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20" fontId="6" fillId="0" borderId="10" xfId="0" applyNumberFormat="1" applyFont="1" applyBorder="1" applyAlignment="1">
      <alignment horizontal="center" vertical="top" wrapText="1"/>
    </xf>
    <xf numFmtId="20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center"/>
    </xf>
    <xf numFmtId="46" fontId="6" fillId="0" borderId="10" xfId="0" applyNumberFormat="1" applyFont="1" applyBorder="1" applyAlignment="1">
      <alignment/>
    </xf>
    <xf numFmtId="46" fontId="6" fillId="0" borderId="11" xfId="0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46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zoomScalePageLayoutView="0" workbookViewId="0" topLeftCell="A1">
      <selection activeCell="E70" sqref="E70"/>
    </sheetView>
  </sheetViews>
  <sheetFormatPr defaultColWidth="9.00390625" defaultRowHeight="12.75"/>
  <cols>
    <col min="1" max="1" width="4.625" style="86" customWidth="1"/>
    <col min="2" max="2" width="6.625" style="56" customWidth="1"/>
    <col min="3" max="3" width="21.375" style="0" customWidth="1"/>
    <col min="4" max="4" width="17.625" style="4" customWidth="1"/>
    <col min="5" max="5" width="8.125" style="0" customWidth="1"/>
    <col min="6" max="6" width="9.375" style="23" customWidth="1"/>
    <col min="7" max="7" width="9.125" style="23" customWidth="1"/>
    <col min="8" max="8" width="9.75390625" style="23" customWidth="1"/>
    <col min="9" max="9" width="12.00390625" style="23" customWidth="1"/>
  </cols>
  <sheetData>
    <row r="1" spans="1:11" ht="21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34"/>
      <c r="K1" s="34"/>
    </row>
    <row r="2" spans="1:11" ht="21">
      <c r="A2" s="89" t="s">
        <v>237</v>
      </c>
      <c r="B2" s="89"/>
      <c r="C2" s="89"/>
      <c r="D2" s="89"/>
      <c r="E2" s="89"/>
      <c r="F2" s="89"/>
      <c r="G2" s="89"/>
      <c r="H2" s="89"/>
      <c r="I2" s="89"/>
      <c r="J2" s="34"/>
      <c r="K2" s="34"/>
    </row>
    <row r="3" spans="1:11" ht="18.75">
      <c r="A3" s="90" t="s">
        <v>241</v>
      </c>
      <c r="B3" s="90"/>
      <c r="C3" s="90"/>
      <c r="D3" s="90"/>
      <c r="E3" s="90"/>
      <c r="F3" s="90"/>
      <c r="G3" s="90"/>
      <c r="H3" s="90"/>
      <c r="I3" s="90"/>
      <c r="J3" s="65"/>
      <c r="K3" s="65"/>
    </row>
    <row r="4" spans="1:11" ht="21">
      <c r="A4" s="89" t="s">
        <v>242</v>
      </c>
      <c r="B4" s="89"/>
      <c r="C4" s="89"/>
      <c r="D4" s="89"/>
      <c r="E4" s="89"/>
      <c r="F4" s="89"/>
      <c r="G4" s="89"/>
      <c r="H4" s="89"/>
      <c r="I4" s="89"/>
      <c r="J4" s="34"/>
      <c r="K4" s="10"/>
    </row>
    <row r="5" spans="1:7" ht="18.75">
      <c r="A5" s="87" t="s">
        <v>238</v>
      </c>
      <c r="B5" s="87"/>
      <c r="C5" s="87"/>
      <c r="D5" s="87"/>
      <c r="E5" s="7"/>
      <c r="F5" s="66" t="s">
        <v>40</v>
      </c>
      <c r="G5" s="33"/>
    </row>
    <row r="6" spans="1:7" ht="15" customHeight="1">
      <c r="A6" s="88" t="s">
        <v>41</v>
      </c>
      <c r="B6" s="88"/>
      <c r="C6" s="88"/>
      <c r="D6" s="88"/>
      <c r="E6" s="7"/>
      <c r="G6" s="33"/>
    </row>
    <row r="7" spans="1:7" ht="18.75">
      <c r="A7" s="8" t="s">
        <v>239</v>
      </c>
      <c r="C7" s="5"/>
      <c r="D7" s="6"/>
      <c r="E7" s="7"/>
      <c r="G7" s="33"/>
    </row>
    <row r="8" spans="1:9" ht="30">
      <c r="A8" s="41" t="s">
        <v>82</v>
      </c>
      <c r="B8" s="24" t="s">
        <v>83</v>
      </c>
      <c r="C8" s="42" t="s">
        <v>0</v>
      </c>
      <c r="D8" s="42" t="s">
        <v>1</v>
      </c>
      <c r="E8" s="42" t="s">
        <v>2</v>
      </c>
      <c r="F8" s="24" t="s">
        <v>12</v>
      </c>
      <c r="G8" s="24" t="s">
        <v>13</v>
      </c>
      <c r="H8" s="24" t="s">
        <v>3</v>
      </c>
      <c r="I8" s="24" t="s">
        <v>243</v>
      </c>
    </row>
    <row r="9" spans="1:9" ht="15">
      <c r="A9" s="79">
        <v>1</v>
      </c>
      <c r="B9" s="55">
        <v>204</v>
      </c>
      <c r="C9" s="15" t="s">
        <v>17</v>
      </c>
      <c r="D9" s="74" t="s">
        <v>195</v>
      </c>
      <c r="E9" s="75">
        <v>2001</v>
      </c>
      <c r="F9" s="18"/>
      <c r="G9" s="18"/>
      <c r="H9" s="59">
        <v>0.31875000000000003</v>
      </c>
      <c r="I9" s="18"/>
    </row>
    <row r="10" spans="1:9" ht="15">
      <c r="A10" s="80">
        <v>2</v>
      </c>
      <c r="B10" s="54">
        <v>201</v>
      </c>
      <c r="C10" s="18" t="s">
        <v>68</v>
      </c>
      <c r="D10" s="27" t="s">
        <v>67</v>
      </c>
      <c r="E10" s="16">
        <v>2001</v>
      </c>
      <c r="F10" s="39"/>
      <c r="G10" s="39"/>
      <c r="H10" s="77">
        <v>0.32430555555555557</v>
      </c>
      <c r="I10" s="76">
        <f>H10-$H$9</f>
        <v>0.005555555555555536</v>
      </c>
    </row>
    <row r="11" spans="1:9" ht="15">
      <c r="A11" s="79">
        <v>3</v>
      </c>
      <c r="B11" s="54">
        <v>203</v>
      </c>
      <c r="C11" s="18" t="s">
        <v>80</v>
      </c>
      <c r="D11" s="11" t="s">
        <v>99</v>
      </c>
      <c r="E11" s="30">
        <v>2001</v>
      </c>
      <c r="F11" s="18"/>
      <c r="G11" s="18"/>
      <c r="H11" s="59">
        <v>0.3326388888888889</v>
      </c>
      <c r="I11" s="76">
        <f aca="true" t="shared" si="0" ref="I11:I31">H11-$H$9</f>
        <v>0.01388888888888884</v>
      </c>
    </row>
    <row r="12" spans="1:9" ht="15">
      <c r="A12" s="79">
        <v>4</v>
      </c>
      <c r="B12" s="55">
        <v>202</v>
      </c>
      <c r="C12" s="15" t="s">
        <v>74</v>
      </c>
      <c r="D12" s="17" t="s">
        <v>195</v>
      </c>
      <c r="E12" s="31">
        <v>2003</v>
      </c>
      <c r="F12" s="18"/>
      <c r="G12" s="18"/>
      <c r="H12" s="59">
        <v>0.3416666666666666</v>
      </c>
      <c r="I12" s="76">
        <f t="shared" si="0"/>
        <v>0.022916666666666585</v>
      </c>
    </row>
    <row r="13" spans="1:9" ht="15">
      <c r="A13" s="79">
        <v>5</v>
      </c>
      <c r="B13" s="54">
        <v>205</v>
      </c>
      <c r="C13" s="15" t="s">
        <v>60</v>
      </c>
      <c r="D13" s="17" t="s">
        <v>55</v>
      </c>
      <c r="E13" s="31">
        <v>2001</v>
      </c>
      <c r="F13" s="18"/>
      <c r="G13" s="18"/>
      <c r="H13" s="59">
        <v>0.3430555555555555</v>
      </c>
      <c r="I13" s="76">
        <f t="shared" si="0"/>
        <v>0.02430555555555547</v>
      </c>
    </row>
    <row r="14" spans="1:9" ht="15">
      <c r="A14" s="80">
        <v>6</v>
      </c>
      <c r="B14" s="57">
        <v>218</v>
      </c>
      <c r="C14" s="22" t="s">
        <v>79</v>
      </c>
      <c r="D14" s="17" t="s">
        <v>108</v>
      </c>
      <c r="E14" s="16">
        <v>2002</v>
      </c>
      <c r="F14" s="18"/>
      <c r="G14" s="18"/>
      <c r="H14" s="59">
        <v>0.3513888888888889</v>
      </c>
      <c r="I14" s="76">
        <f t="shared" si="0"/>
        <v>0.032638888888888884</v>
      </c>
    </row>
    <row r="15" spans="1:9" ht="15">
      <c r="A15" s="79">
        <v>7</v>
      </c>
      <c r="B15" s="57">
        <v>215</v>
      </c>
      <c r="C15" s="22" t="s">
        <v>221</v>
      </c>
      <c r="D15" s="17" t="s">
        <v>223</v>
      </c>
      <c r="E15" s="16">
        <v>2001</v>
      </c>
      <c r="F15" s="18"/>
      <c r="G15" s="18"/>
      <c r="H15" s="59">
        <v>0.3590277777777778</v>
      </c>
      <c r="I15" s="76">
        <f t="shared" si="0"/>
        <v>0.040277777777777746</v>
      </c>
    </row>
    <row r="16" spans="1:9" ht="15">
      <c r="A16" s="79">
        <v>8</v>
      </c>
      <c r="B16" s="57">
        <v>213</v>
      </c>
      <c r="C16" s="15" t="s">
        <v>204</v>
      </c>
      <c r="D16" s="17" t="s">
        <v>181</v>
      </c>
      <c r="E16" s="31">
        <v>2001</v>
      </c>
      <c r="F16" s="18"/>
      <c r="G16" s="18"/>
      <c r="H16" s="59">
        <v>0.3638888888888889</v>
      </c>
      <c r="I16" s="76">
        <f t="shared" si="0"/>
        <v>0.04513888888888884</v>
      </c>
    </row>
    <row r="17" spans="1:9" ht="15">
      <c r="A17" s="79">
        <v>8</v>
      </c>
      <c r="B17" s="57">
        <v>226</v>
      </c>
      <c r="C17" s="22" t="s">
        <v>222</v>
      </c>
      <c r="D17" s="17" t="s">
        <v>223</v>
      </c>
      <c r="E17" s="16">
        <v>2002</v>
      </c>
      <c r="F17" s="18"/>
      <c r="G17" s="18"/>
      <c r="H17" s="59">
        <v>0.3638888888888889</v>
      </c>
      <c r="I17" s="76">
        <f t="shared" si="0"/>
        <v>0.04513888888888884</v>
      </c>
    </row>
    <row r="18" spans="1:9" ht="15">
      <c r="A18" s="80">
        <v>10</v>
      </c>
      <c r="B18" s="57">
        <v>225</v>
      </c>
      <c r="C18" s="15" t="s">
        <v>213</v>
      </c>
      <c r="D18" s="17" t="s">
        <v>5</v>
      </c>
      <c r="E18" s="31">
        <v>2002</v>
      </c>
      <c r="F18" s="18"/>
      <c r="G18" s="18"/>
      <c r="H18" s="59">
        <v>0.3819444444444444</v>
      </c>
      <c r="I18" s="76">
        <f t="shared" si="0"/>
        <v>0.06319444444444439</v>
      </c>
    </row>
    <row r="19" spans="1:9" ht="15">
      <c r="A19" s="79">
        <v>11</v>
      </c>
      <c r="B19" s="57">
        <v>224</v>
      </c>
      <c r="C19" s="15" t="s">
        <v>186</v>
      </c>
      <c r="D19" s="17" t="s">
        <v>55</v>
      </c>
      <c r="E19" s="31">
        <v>2002</v>
      </c>
      <c r="F19" s="18"/>
      <c r="G19" s="18"/>
      <c r="H19" s="59">
        <v>0.3923611111111111</v>
      </c>
      <c r="I19" s="76">
        <f t="shared" si="0"/>
        <v>0.07361111111111107</v>
      </c>
    </row>
    <row r="20" spans="1:9" ht="15">
      <c r="A20" s="79">
        <v>12</v>
      </c>
      <c r="B20" s="57">
        <v>220</v>
      </c>
      <c r="C20" s="22" t="s">
        <v>105</v>
      </c>
      <c r="D20" s="17" t="s">
        <v>108</v>
      </c>
      <c r="E20" s="16">
        <v>2002</v>
      </c>
      <c r="F20" s="18"/>
      <c r="G20" s="18"/>
      <c r="H20" s="59">
        <v>0.40069444444444446</v>
      </c>
      <c r="I20" s="76">
        <f t="shared" si="0"/>
        <v>0.08194444444444443</v>
      </c>
    </row>
    <row r="21" spans="1:9" ht="15">
      <c r="A21" s="79">
        <v>13</v>
      </c>
      <c r="B21" s="55">
        <v>208</v>
      </c>
      <c r="C21" s="18" t="s">
        <v>155</v>
      </c>
      <c r="D21" s="11" t="s">
        <v>154</v>
      </c>
      <c r="E21" s="30">
        <v>2001</v>
      </c>
      <c r="F21" s="18"/>
      <c r="G21" s="18"/>
      <c r="H21" s="59">
        <v>0.41250000000000003</v>
      </c>
      <c r="I21" s="76">
        <f t="shared" si="0"/>
        <v>0.09375</v>
      </c>
    </row>
    <row r="22" spans="1:9" ht="15">
      <c r="A22" s="80">
        <v>14</v>
      </c>
      <c r="B22" s="57">
        <v>223</v>
      </c>
      <c r="C22" s="18" t="s">
        <v>163</v>
      </c>
      <c r="D22" s="11" t="s">
        <v>94</v>
      </c>
      <c r="E22" s="30">
        <v>2002</v>
      </c>
      <c r="F22" s="18"/>
      <c r="G22" s="18"/>
      <c r="H22" s="59">
        <v>0.4145833333333333</v>
      </c>
      <c r="I22" s="76">
        <f t="shared" si="0"/>
        <v>0.09583333333333327</v>
      </c>
    </row>
    <row r="23" spans="1:9" ht="15">
      <c r="A23" s="79">
        <v>15</v>
      </c>
      <c r="B23" s="54">
        <v>209</v>
      </c>
      <c r="C23" s="18" t="s">
        <v>166</v>
      </c>
      <c r="D23" s="11" t="s">
        <v>94</v>
      </c>
      <c r="E23" s="30">
        <v>2001</v>
      </c>
      <c r="F23" s="18"/>
      <c r="G23" s="18"/>
      <c r="H23" s="59">
        <v>0.4465277777777778</v>
      </c>
      <c r="I23" s="76">
        <f t="shared" si="0"/>
        <v>0.12777777777777777</v>
      </c>
    </row>
    <row r="24" spans="1:9" ht="15">
      <c r="A24" s="79">
        <v>16</v>
      </c>
      <c r="B24" s="55">
        <v>206</v>
      </c>
      <c r="C24" s="18" t="s">
        <v>140</v>
      </c>
      <c r="D24" s="11" t="s">
        <v>126</v>
      </c>
      <c r="E24" s="30">
        <v>2001</v>
      </c>
      <c r="F24" s="18"/>
      <c r="G24" s="18"/>
      <c r="H24" s="59">
        <v>0.45416666666666666</v>
      </c>
      <c r="I24" s="76">
        <f t="shared" si="0"/>
        <v>0.13541666666666663</v>
      </c>
    </row>
    <row r="25" spans="1:9" ht="15">
      <c r="A25" s="80">
        <v>17</v>
      </c>
      <c r="B25" s="57">
        <v>217</v>
      </c>
      <c r="C25" s="29" t="s">
        <v>234</v>
      </c>
      <c r="D25" s="17" t="s">
        <v>126</v>
      </c>
      <c r="E25" s="32">
        <v>2001</v>
      </c>
      <c r="F25" s="18"/>
      <c r="G25" s="18"/>
      <c r="H25" s="59">
        <v>0.50625</v>
      </c>
      <c r="I25" s="76">
        <f t="shared" si="0"/>
        <v>0.18749999999999994</v>
      </c>
    </row>
    <row r="26" spans="1:9" ht="15">
      <c r="A26" s="79">
        <v>18</v>
      </c>
      <c r="B26" s="57">
        <v>227</v>
      </c>
      <c r="C26" s="18" t="s">
        <v>165</v>
      </c>
      <c r="D26" s="11" t="s">
        <v>94</v>
      </c>
      <c r="E26" s="30">
        <v>2003</v>
      </c>
      <c r="F26" s="18"/>
      <c r="G26" s="18"/>
      <c r="H26" s="59">
        <v>0.5298611111111111</v>
      </c>
      <c r="I26" s="76">
        <f t="shared" si="0"/>
        <v>0.21111111111111108</v>
      </c>
    </row>
    <row r="27" spans="1:9" ht="15">
      <c r="A27" s="79">
        <v>19</v>
      </c>
      <c r="B27" s="57">
        <v>28</v>
      </c>
      <c r="C27" s="2" t="s">
        <v>164</v>
      </c>
      <c r="D27" s="2" t="s">
        <v>89</v>
      </c>
      <c r="E27" s="81">
        <v>2002</v>
      </c>
      <c r="F27" s="18"/>
      <c r="G27" s="18"/>
      <c r="H27" s="59">
        <v>0.5708333333333333</v>
      </c>
      <c r="I27" s="76">
        <f t="shared" si="0"/>
        <v>0.25208333333333327</v>
      </c>
    </row>
    <row r="28" spans="1:9" ht="15">
      <c r="A28" s="80">
        <v>20</v>
      </c>
      <c r="B28" s="54">
        <v>207</v>
      </c>
      <c r="C28" s="18" t="s">
        <v>141</v>
      </c>
      <c r="D28" s="11" t="s">
        <v>126</v>
      </c>
      <c r="E28" s="30">
        <v>2001</v>
      </c>
      <c r="F28" s="18"/>
      <c r="G28" s="18"/>
      <c r="H28" s="59">
        <v>0.5729166666666666</v>
      </c>
      <c r="I28" s="76">
        <f t="shared" si="0"/>
        <v>0.2541666666666666</v>
      </c>
    </row>
    <row r="29" spans="1:9" ht="15">
      <c r="A29" s="79">
        <v>21</v>
      </c>
      <c r="B29" s="57">
        <v>221</v>
      </c>
      <c r="C29" s="18" t="s">
        <v>142</v>
      </c>
      <c r="D29" s="11" t="s">
        <v>126</v>
      </c>
      <c r="E29" s="30">
        <v>2002</v>
      </c>
      <c r="F29" s="18"/>
      <c r="G29" s="18"/>
      <c r="H29" s="59">
        <v>0.5847222222222223</v>
      </c>
      <c r="I29" s="76">
        <f t="shared" si="0"/>
        <v>0.2659722222222222</v>
      </c>
    </row>
    <row r="30" spans="1:9" ht="15">
      <c r="A30" s="79">
        <v>22</v>
      </c>
      <c r="B30" s="57">
        <v>228</v>
      </c>
      <c r="C30" s="15" t="s">
        <v>205</v>
      </c>
      <c r="D30" s="17" t="s">
        <v>181</v>
      </c>
      <c r="E30" s="31">
        <v>2003</v>
      </c>
      <c r="F30" s="18"/>
      <c r="G30" s="18"/>
      <c r="H30" s="59">
        <v>0.6486111111111111</v>
      </c>
      <c r="I30" s="76">
        <f t="shared" si="0"/>
        <v>0.3298611111111111</v>
      </c>
    </row>
    <row r="31" spans="1:9" ht="15">
      <c r="A31" s="80">
        <v>23</v>
      </c>
      <c r="B31" s="57">
        <v>230</v>
      </c>
      <c r="C31" s="18" t="s">
        <v>143</v>
      </c>
      <c r="D31" s="11" t="s">
        <v>126</v>
      </c>
      <c r="E31" s="30">
        <v>2004</v>
      </c>
      <c r="F31" s="18"/>
      <c r="G31" s="18"/>
      <c r="H31" s="59">
        <v>0.6506944444444445</v>
      </c>
      <c r="I31" s="76">
        <f t="shared" si="0"/>
        <v>0.33194444444444443</v>
      </c>
    </row>
    <row r="32" spans="1:9" ht="15">
      <c r="A32" s="78"/>
      <c r="B32" s="57">
        <v>211</v>
      </c>
      <c r="C32" s="15" t="s">
        <v>196</v>
      </c>
      <c r="D32" s="17" t="s">
        <v>195</v>
      </c>
      <c r="E32" s="31">
        <v>2001</v>
      </c>
      <c r="F32" s="18"/>
      <c r="G32" s="18"/>
      <c r="H32" s="18" t="s">
        <v>264</v>
      </c>
      <c r="I32" s="18"/>
    </row>
    <row r="33" spans="1:9" ht="15">
      <c r="A33" s="78"/>
      <c r="B33" s="57">
        <v>212</v>
      </c>
      <c r="C33" s="15" t="s">
        <v>197</v>
      </c>
      <c r="D33" s="17" t="s">
        <v>195</v>
      </c>
      <c r="E33" s="31">
        <v>2001</v>
      </c>
      <c r="F33" s="18"/>
      <c r="G33" s="18"/>
      <c r="H33" s="18" t="s">
        <v>264</v>
      </c>
      <c r="I33" s="18"/>
    </row>
    <row r="34" spans="1:9" ht="15">
      <c r="A34" s="78"/>
      <c r="B34" s="57">
        <v>214</v>
      </c>
      <c r="C34" s="15" t="s">
        <v>30</v>
      </c>
      <c r="D34" s="17" t="s">
        <v>181</v>
      </c>
      <c r="E34" s="31">
        <v>2001</v>
      </c>
      <c r="F34" s="18"/>
      <c r="G34" s="18"/>
      <c r="H34" s="18" t="s">
        <v>264</v>
      </c>
      <c r="I34" s="18"/>
    </row>
    <row r="35" spans="1:9" ht="15">
      <c r="A35" s="78"/>
      <c r="B35" s="57">
        <v>216</v>
      </c>
      <c r="C35" s="29" t="s">
        <v>233</v>
      </c>
      <c r="D35" s="17" t="s">
        <v>126</v>
      </c>
      <c r="E35" s="32">
        <v>2001</v>
      </c>
      <c r="F35" s="18"/>
      <c r="G35" s="18"/>
      <c r="H35" s="18" t="s">
        <v>264</v>
      </c>
      <c r="I35" s="18"/>
    </row>
    <row r="36" ht="18.75">
      <c r="A36" s="1" t="s">
        <v>240</v>
      </c>
    </row>
    <row r="37" spans="1:9" ht="29.25" customHeight="1">
      <c r="A37" s="41" t="s">
        <v>82</v>
      </c>
      <c r="B37" s="24" t="s">
        <v>83</v>
      </c>
      <c r="C37" s="42" t="s">
        <v>0</v>
      </c>
      <c r="D37" s="42" t="s">
        <v>1</v>
      </c>
      <c r="E37" s="42" t="s">
        <v>2</v>
      </c>
      <c r="F37" s="24" t="s">
        <v>12</v>
      </c>
      <c r="G37" s="24" t="s">
        <v>13</v>
      </c>
      <c r="H37" s="24" t="s">
        <v>3</v>
      </c>
      <c r="I37" s="24" t="s">
        <v>243</v>
      </c>
    </row>
    <row r="38" spans="1:9" ht="15">
      <c r="A38" s="78">
        <v>1</v>
      </c>
      <c r="B38" s="57">
        <v>237</v>
      </c>
      <c r="C38" s="18" t="s">
        <v>157</v>
      </c>
      <c r="D38" s="11" t="s">
        <v>154</v>
      </c>
      <c r="E38" s="30">
        <v>2001</v>
      </c>
      <c r="F38" s="18"/>
      <c r="G38" s="18"/>
      <c r="H38" s="59">
        <v>0.36180555555555555</v>
      </c>
      <c r="I38" s="18"/>
    </row>
    <row r="39" spans="1:9" ht="15">
      <c r="A39" s="78">
        <v>2</v>
      </c>
      <c r="B39" s="57">
        <v>233</v>
      </c>
      <c r="C39" s="18" t="s">
        <v>187</v>
      </c>
      <c r="D39" s="28" t="s">
        <v>181</v>
      </c>
      <c r="E39" s="30">
        <v>2001</v>
      </c>
      <c r="F39" s="18"/>
      <c r="G39" s="18"/>
      <c r="H39" s="59">
        <v>0.3625</v>
      </c>
      <c r="I39" s="59">
        <f>H39-$H$38</f>
        <v>0.000694444444444442</v>
      </c>
    </row>
    <row r="40" spans="1:9" ht="15">
      <c r="A40" s="78">
        <v>3</v>
      </c>
      <c r="B40" s="57">
        <v>254</v>
      </c>
      <c r="C40" s="18" t="s">
        <v>63</v>
      </c>
      <c r="D40" s="28" t="s">
        <v>55</v>
      </c>
      <c r="E40" s="30">
        <v>2001</v>
      </c>
      <c r="F40" s="18"/>
      <c r="G40" s="18"/>
      <c r="H40" s="59">
        <v>0.3645833333333333</v>
      </c>
      <c r="I40" s="59">
        <f aca="true" t="shared" si="1" ref="I40:I55">H40-$H$38</f>
        <v>0.002777777777777768</v>
      </c>
    </row>
    <row r="41" spans="1:9" ht="15">
      <c r="A41" s="78">
        <v>4</v>
      </c>
      <c r="B41" s="57">
        <v>232</v>
      </c>
      <c r="C41" s="18" t="s">
        <v>71</v>
      </c>
      <c r="D41" s="28" t="s">
        <v>195</v>
      </c>
      <c r="E41" s="30">
        <v>2001</v>
      </c>
      <c r="F41" s="18"/>
      <c r="G41" s="18"/>
      <c r="H41" s="59">
        <v>0.38055555555555554</v>
      </c>
      <c r="I41" s="59">
        <f t="shared" si="1"/>
        <v>0.01874999999999999</v>
      </c>
    </row>
    <row r="42" spans="1:9" ht="15">
      <c r="A42" s="78">
        <v>5</v>
      </c>
      <c r="B42" s="57">
        <v>231</v>
      </c>
      <c r="C42" s="18" t="s">
        <v>147</v>
      </c>
      <c r="D42" s="11" t="s">
        <v>150</v>
      </c>
      <c r="E42" s="30">
        <v>2001</v>
      </c>
      <c r="F42" s="18"/>
      <c r="G42" s="18"/>
      <c r="H42" s="59">
        <v>0.39166666666666666</v>
      </c>
      <c r="I42" s="59">
        <f t="shared" si="1"/>
        <v>0.029861111111111116</v>
      </c>
    </row>
    <row r="43" spans="1:9" ht="15">
      <c r="A43" s="78">
        <v>6</v>
      </c>
      <c r="B43" s="57">
        <v>235</v>
      </c>
      <c r="C43" s="25" t="s">
        <v>104</v>
      </c>
      <c r="D43" s="11" t="s">
        <v>102</v>
      </c>
      <c r="E43" s="26">
        <v>2001</v>
      </c>
      <c r="F43" s="18"/>
      <c r="G43" s="18"/>
      <c r="H43" s="59">
        <v>0.40069444444444446</v>
      </c>
      <c r="I43" s="59">
        <f t="shared" si="1"/>
        <v>0.03888888888888892</v>
      </c>
    </row>
    <row r="44" spans="1:9" ht="15">
      <c r="A44" s="78">
        <v>7</v>
      </c>
      <c r="B44" s="57">
        <v>244</v>
      </c>
      <c r="C44" s="18" t="s">
        <v>149</v>
      </c>
      <c r="D44" s="11" t="s">
        <v>150</v>
      </c>
      <c r="E44" s="30">
        <v>2002</v>
      </c>
      <c r="F44" s="18"/>
      <c r="G44" s="18"/>
      <c r="H44" s="59">
        <v>0.4055555555555555</v>
      </c>
      <c r="I44" s="59">
        <f t="shared" si="1"/>
        <v>0.043749999999999956</v>
      </c>
    </row>
    <row r="45" spans="1:9" ht="15">
      <c r="A45" s="78">
        <v>8</v>
      </c>
      <c r="B45" s="57">
        <v>238</v>
      </c>
      <c r="C45" s="18" t="s">
        <v>169</v>
      </c>
      <c r="D45" s="11" t="s">
        <v>94</v>
      </c>
      <c r="E45" s="30">
        <v>2001</v>
      </c>
      <c r="F45" s="18"/>
      <c r="G45" s="18"/>
      <c r="H45" s="59">
        <v>0.40972222222222227</v>
      </c>
      <c r="I45" s="59">
        <f t="shared" si="1"/>
        <v>0.04791666666666672</v>
      </c>
    </row>
    <row r="46" spans="1:9" ht="15">
      <c r="A46" s="78">
        <v>9</v>
      </c>
      <c r="B46" s="57">
        <v>236</v>
      </c>
      <c r="C46" s="18" t="s">
        <v>148</v>
      </c>
      <c r="D46" s="11" t="s">
        <v>150</v>
      </c>
      <c r="E46" s="30">
        <v>2001</v>
      </c>
      <c r="F46" s="18"/>
      <c r="G46" s="18"/>
      <c r="H46" s="59">
        <v>0.4388888888888889</v>
      </c>
      <c r="I46" s="59">
        <f t="shared" si="1"/>
        <v>0.07708333333333334</v>
      </c>
    </row>
    <row r="47" spans="1:9" ht="15">
      <c r="A47" s="78">
        <v>10</v>
      </c>
      <c r="B47" s="57">
        <v>245</v>
      </c>
      <c r="C47" s="18" t="s">
        <v>170</v>
      </c>
      <c r="D47" s="11" t="s">
        <v>94</v>
      </c>
      <c r="E47" s="30">
        <v>2002</v>
      </c>
      <c r="F47" s="18"/>
      <c r="G47" s="18"/>
      <c r="H47" s="59">
        <v>0.4395833333333334</v>
      </c>
      <c r="I47" s="59">
        <f t="shared" si="1"/>
        <v>0.07777777777777783</v>
      </c>
    </row>
    <row r="48" spans="1:9" ht="15">
      <c r="A48" s="78">
        <v>11</v>
      </c>
      <c r="B48" s="57">
        <v>248</v>
      </c>
      <c r="C48" s="18" t="s">
        <v>192</v>
      </c>
      <c r="D48" s="28" t="s">
        <v>181</v>
      </c>
      <c r="E48" s="30">
        <v>2002</v>
      </c>
      <c r="F48" s="18"/>
      <c r="G48" s="18"/>
      <c r="H48" s="59">
        <v>0.44305555555555554</v>
      </c>
      <c r="I48" s="59">
        <f t="shared" si="1"/>
        <v>0.08124999999999999</v>
      </c>
    </row>
    <row r="49" spans="1:9" ht="15">
      <c r="A49" s="78">
        <v>12</v>
      </c>
      <c r="B49" s="57">
        <v>247</v>
      </c>
      <c r="C49" s="18" t="s">
        <v>171</v>
      </c>
      <c r="D49" s="11" t="s">
        <v>94</v>
      </c>
      <c r="E49" s="30">
        <v>2002</v>
      </c>
      <c r="F49" s="18"/>
      <c r="G49" s="18"/>
      <c r="H49" s="59">
        <v>0.5125000000000001</v>
      </c>
      <c r="I49" s="59">
        <f t="shared" si="1"/>
        <v>0.15069444444444452</v>
      </c>
    </row>
    <row r="50" spans="1:9" ht="15">
      <c r="A50" s="78">
        <v>13</v>
      </c>
      <c r="B50" s="57">
        <v>242</v>
      </c>
      <c r="C50" s="18" t="s">
        <v>236</v>
      </c>
      <c r="D50" s="11" t="s">
        <v>150</v>
      </c>
      <c r="E50" s="30">
        <v>2001</v>
      </c>
      <c r="F50" s="18"/>
      <c r="G50" s="18"/>
      <c r="H50" s="59">
        <v>0.5208333333333334</v>
      </c>
      <c r="I50" s="59">
        <f t="shared" si="1"/>
        <v>0.15902777777777782</v>
      </c>
    </row>
    <row r="51" spans="1:9" ht="15">
      <c r="A51" s="78">
        <v>14</v>
      </c>
      <c r="B51" s="57">
        <v>249</v>
      </c>
      <c r="C51" s="18" t="s">
        <v>173</v>
      </c>
      <c r="D51" s="11" t="s">
        <v>94</v>
      </c>
      <c r="E51" s="30">
        <v>2003</v>
      </c>
      <c r="F51" s="18"/>
      <c r="G51" s="18"/>
      <c r="H51" s="59">
        <v>0.5444444444444444</v>
      </c>
      <c r="I51" s="59">
        <f t="shared" si="1"/>
        <v>0.18263888888888885</v>
      </c>
    </row>
    <row r="52" spans="1:9" ht="15">
      <c r="A52" s="78">
        <v>15</v>
      </c>
      <c r="B52" s="57">
        <v>240</v>
      </c>
      <c r="C52" s="18" t="s">
        <v>211</v>
      </c>
      <c r="D52" s="28" t="s">
        <v>181</v>
      </c>
      <c r="E52" s="30">
        <v>2001</v>
      </c>
      <c r="F52" s="18"/>
      <c r="G52" s="18"/>
      <c r="H52" s="59">
        <v>0.6256944444444444</v>
      </c>
      <c r="I52" s="59">
        <f t="shared" si="1"/>
        <v>0.2638888888888889</v>
      </c>
    </row>
    <row r="53" spans="1:9" ht="15">
      <c r="A53" s="78">
        <v>16</v>
      </c>
      <c r="B53" s="57">
        <v>241</v>
      </c>
      <c r="C53" s="18" t="s">
        <v>235</v>
      </c>
      <c r="D53" s="11" t="s">
        <v>150</v>
      </c>
      <c r="E53" s="30">
        <v>2001</v>
      </c>
      <c r="F53" s="18"/>
      <c r="G53" s="18"/>
      <c r="H53" s="59">
        <v>0.65</v>
      </c>
      <c r="I53" s="59">
        <f t="shared" si="1"/>
        <v>0.2881944444444445</v>
      </c>
    </row>
    <row r="54" spans="1:9" ht="15">
      <c r="A54" s="78">
        <v>17</v>
      </c>
      <c r="B54" s="57">
        <v>252</v>
      </c>
      <c r="C54" s="2" t="s">
        <v>260</v>
      </c>
      <c r="D54" s="2" t="s">
        <v>150</v>
      </c>
      <c r="E54" s="81">
        <v>2001</v>
      </c>
      <c r="F54" s="18"/>
      <c r="G54" s="18"/>
      <c r="H54" s="59">
        <v>0.65625</v>
      </c>
      <c r="I54" s="59">
        <f t="shared" si="1"/>
        <v>0.29444444444444445</v>
      </c>
    </row>
    <row r="55" spans="1:9" ht="15">
      <c r="A55" s="78">
        <v>18</v>
      </c>
      <c r="B55" s="57">
        <v>251</v>
      </c>
      <c r="C55" s="18" t="s">
        <v>209</v>
      </c>
      <c r="D55" s="28" t="s">
        <v>181</v>
      </c>
      <c r="E55" s="30">
        <v>2003</v>
      </c>
      <c r="F55" s="18"/>
      <c r="G55" s="18"/>
      <c r="H55" s="59">
        <v>0.7069444444444444</v>
      </c>
      <c r="I55" s="59">
        <f t="shared" si="1"/>
        <v>0.34513888888888883</v>
      </c>
    </row>
    <row r="56" spans="1:9" ht="15">
      <c r="A56" s="78"/>
      <c r="B56" s="57">
        <v>239</v>
      </c>
      <c r="C56" s="18" t="s">
        <v>210</v>
      </c>
      <c r="D56" s="28" t="s">
        <v>181</v>
      </c>
      <c r="E56" s="30">
        <v>2001</v>
      </c>
      <c r="F56" s="18"/>
      <c r="G56" s="18"/>
      <c r="H56" s="18" t="s">
        <v>264</v>
      </c>
      <c r="I56" s="18"/>
    </row>
    <row r="57" spans="1:9" ht="15">
      <c r="A57" s="78"/>
      <c r="B57" s="57">
        <v>250</v>
      </c>
      <c r="C57" s="18" t="s">
        <v>72</v>
      </c>
      <c r="D57" s="28" t="s">
        <v>195</v>
      </c>
      <c r="E57" s="30">
        <v>2003</v>
      </c>
      <c r="F57" s="18"/>
      <c r="G57" s="18"/>
      <c r="H57" s="18" t="s">
        <v>264</v>
      </c>
      <c r="I57" s="18"/>
    </row>
    <row r="58" ht="18.75">
      <c r="A58" s="1" t="s">
        <v>245</v>
      </c>
    </row>
    <row r="59" spans="1:9" ht="29.25" customHeight="1">
      <c r="A59" s="39" t="s">
        <v>82</v>
      </c>
      <c r="B59" s="39" t="s">
        <v>83</v>
      </c>
      <c r="C59" s="39" t="s">
        <v>0</v>
      </c>
      <c r="D59" s="40" t="s">
        <v>1</v>
      </c>
      <c r="E59" s="39" t="s">
        <v>2</v>
      </c>
      <c r="F59" s="39" t="s">
        <v>12</v>
      </c>
      <c r="G59" s="39" t="s">
        <v>13</v>
      </c>
      <c r="H59" s="39" t="s">
        <v>3</v>
      </c>
      <c r="I59" s="39" t="s">
        <v>243</v>
      </c>
    </row>
    <row r="60" spans="1:9" ht="15">
      <c r="A60" s="78">
        <v>1</v>
      </c>
      <c r="B60" s="57">
        <v>1</v>
      </c>
      <c r="C60" s="15" t="s">
        <v>145</v>
      </c>
      <c r="D60" s="17" t="s">
        <v>150</v>
      </c>
      <c r="E60" s="31">
        <v>1999</v>
      </c>
      <c r="F60" s="59">
        <v>0.4465277777777778</v>
      </c>
      <c r="G60" s="58">
        <v>0.020833333333333332</v>
      </c>
      <c r="H60" s="58">
        <f aca="true" t="shared" si="2" ref="H60:H73">F60-G60</f>
        <v>0.4256944444444445</v>
      </c>
      <c r="I60" s="18"/>
    </row>
    <row r="61" spans="1:9" ht="15">
      <c r="A61" s="78">
        <v>2</v>
      </c>
      <c r="B61" s="57">
        <v>4</v>
      </c>
      <c r="C61" s="15" t="s">
        <v>50</v>
      </c>
      <c r="D61" s="36" t="s">
        <v>177</v>
      </c>
      <c r="E61" s="31">
        <v>2000</v>
      </c>
      <c r="F61" s="59">
        <v>0.47361111111111115</v>
      </c>
      <c r="G61" s="58">
        <v>0.041666666666666664</v>
      </c>
      <c r="H61" s="58">
        <f t="shared" si="2"/>
        <v>0.43194444444444446</v>
      </c>
      <c r="I61" s="58">
        <f>H61-$H$60</f>
        <v>0.006249999999999978</v>
      </c>
    </row>
    <row r="62" spans="1:9" ht="15">
      <c r="A62" s="78">
        <v>3</v>
      </c>
      <c r="B62" s="57">
        <v>9</v>
      </c>
      <c r="C62" s="15" t="s">
        <v>70</v>
      </c>
      <c r="D62" s="17" t="s">
        <v>195</v>
      </c>
      <c r="E62" s="31">
        <v>2000</v>
      </c>
      <c r="F62" s="59">
        <v>0.5444444444444444</v>
      </c>
      <c r="G62" s="58">
        <v>0.10416666666666667</v>
      </c>
      <c r="H62" s="58">
        <f t="shared" si="2"/>
        <v>0.4402777777777777</v>
      </c>
      <c r="I62" s="58">
        <f aca="true" t="shared" si="3" ref="I62:I73">H62-$H$60</f>
        <v>0.014583333333333226</v>
      </c>
    </row>
    <row r="63" spans="1:9" ht="15">
      <c r="A63" s="78">
        <v>4</v>
      </c>
      <c r="B63" s="57">
        <v>13</v>
      </c>
      <c r="C63" s="15" t="s">
        <v>49</v>
      </c>
      <c r="D63" s="36" t="s">
        <v>177</v>
      </c>
      <c r="E63" s="31">
        <v>1999</v>
      </c>
      <c r="F63" s="59">
        <v>0.5881944444444445</v>
      </c>
      <c r="G63" s="58">
        <v>0.14583333333333334</v>
      </c>
      <c r="H63" s="58">
        <f t="shared" si="2"/>
        <v>0.4423611111111111</v>
      </c>
      <c r="I63" s="58">
        <f t="shared" si="3"/>
        <v>0.016666666666666607</v>
      </c>
    </row>
    <row r="64" spans="1:9" ht="15">
      <c r="A64" s="78">
        <v>5</v>
      </c>
      <c r="B64" s="57">
        <v>2</v>
      </c>
      <c r="C64" s="15" t="s">
        <v>51</v>
      </c>
      <c r="D64" s="17" t="s">
        <v>177</v>
      </c>
      <c r="E64" s="31">
        <v>2000</v>
      </c>
      <c r="F64" s="59">
        <v>0.4666666666666666</v>
      </c>
      <c r="G64" s="58">
        <v>0.020833333333333332</v>
      </c>
      <c r="H64" s="58">
        <f t="shared" si="2"/>
        <v>0.4458333333333333</v>
      </c>
      <c r="I64" s="58">
        <f t="shared" si="3"/>
        <v>0.020138888888888817</v>
      </c>
    </row>
    <row r="65" spans="1:9" ht="15">
      <c r="A65" s="78">
        <v>6</v>
      </c>
      <c r="B65" s="57">
        <v>5</v>
      </c>
      <c r="C65" s="15" t="s">
        <v>189</v>
      </c>
      <c r="D65" s="17" t="s">
        <v>55</v>
      </c>
      <c r="E65" s="31">
        <v>1999</v>
      </c>
      <c r="F65" s="59">
        <v>0.5187499999999999</v>
      </c>
      <c r="G65" s="58">
        <v>0.0625</v>
      </c>
      <c r="H65" s="58">
        <f t="shared" si="2"/>
        <v>0.45624999999999993</v>
      </c>
      <c r="I65" s="58">
        <f t="shared" si="3"/>
        <v>0.030555555555555447</v>
      </c>
    </row>
    <row r="66" spans="1:9" ht="15">
      <c r="A66" s="78">
        <v>6</v>
      </c>
      <c r="B66" s="57">
        <v>7</v>
      </c>
      <c r="C66" s="15" t="s">
        <v>179</v>
      </c>
      <c r="D66" s="17" t="s">
        <v>177</v>
      </c>
      <c r="E66" s="31">
        <v>2000</v>
      </c>
      <c r="F66" s="59">
        <v>0.5395833333333333</v>
      </c>
      <c r="G66" s="58">
        <v>0.08333333333333333</v>
      </c>
      <c r="H66" s="58">
        <f t="shared" si="2"/>
        <v>0.45625</v>
      </c>
      <c r="I66" s="58">
        <f t="shared" si="3"/>
        <v>0.030555555555555503</v>
      </c>
    </row>
    <row r="67" spans="1:9" ht="15">
      <c r="A67" s="78">
        <v>8</v>
      </c>
      <c r="B67" s="57">
        <v>8</v>
      </c>
      <c r="C67" s="15" t="s">
        <v>62</v>
      </c>
      <c r="D67" s="36" t="s">
        <v>55</v>
      </c>
      <c r="E67" s="31">
        <v>1999</v>
      </c>
      <c r="F67" s="59">
        <v>0.5402777777777777</v>
      </c>
      <c r="G67" s="58">
        <v>0.08333333333333333</v>
      </c>
      <c r="H67" s="58">
        <f t="shared" si="2"/>
        <v>0.45694444444444443</v>
      </c>
      <c r="I67" s="58">
        <f t="shared" si="3"/>
        <v>0.031249999999999944</v>
      </c>
    </row>
    <row r="68" spans="1:9" ht="15">
      <c r="A68" s="78">
        <v>9</v>
      </c>
      <c r="B68" s="57">
        <v>10</v>
      </c>
      <c r="C68" s="15" t="s">
        <v>64</v>
      </c>
      <c r="D68" s="17" t="s">
        <v>94</v>
      </c>
      <c r="E68" s="31">
        <v>1999</v>
      </c>
      <c r="F68" s="59">
        <v>0.5645833333333333</v>
      </c>
      <c r="G68" s="58">
        <v>0.10416666666666667</v>
      </c>
      <c r="H68" s="58">
        <f t="shared" si="2"/>
        <v>0.46041666666666664</v>
      </c>
      <c r="I68" s="58">
        <f t="shared" si="3"/>
        <v>0.034722222222222154</v>
      </c>
    </row>
    <row r="69" spans="1:9" ht="15">
      <c r="A69" s="78">
        <v>10</v>
      </c>
      <c r="B69" s="57">
        <v>12</v>
      </c>
      <c r="C69" s="15" t="s">
        <v>103</v>
      </c>
      <c r="D69" s="36" t="s">
        <v>102</v>
      </c>
      <c r="E69" s="31">
        <v>1999</v>
      </c>
      <c r="F69" s="59">
        <v>0.5986111111111111</v>
      </c>
      <c r="G69" s="58">
        <v>0.125</v>
      </c>
      <c r="H69" s="58">
        <f t="shared" si="2"/>
        <v>0.4736111111111111</v>
      </c>
      <c r="I69" s="58">
        <f t="shared" si="3"/>
        <v>0.04791666666666661</v>
      </c>
    </row>
    <row r="70" spans="1:9" ht="15">
      <c r="A70" s="78">
        <v>11</v>
      </c>
      <c r="B70" s="57">
        <v>11</v>
      </c>
      <c r="C70" s="15" t="s">
        <v>146</v>
      </c>
      <c r="D70" s="36" t="s">
        <v>150</v>
      </c>
      <c r="E70" s="31">
        <v>2000</v>
      </c>
      <c r="F70" s="59">
        <v>0.6465277777777778</v>
      </c>
      <c r="G70" s="58">
        <v>0.125</v>
      </c>
      <c r="H70" s="58">
        <f t="shared" si="2"/>
        <v>0.5215277777777778</v>
      </c>
      <c r="I70" s="58">
        <f t="shared" si="3"/>
        <v>0.09583333333333333</v>
      </c>
    </row>
    <row r="71" spans="1:9" ht="15">
      <c r="A71" s="78">
        <v>12</v>
      </c>
      <c r="B71" s="57">
        <v>3</v>
      </c>
      <c r="C71" s="15" t="s">
        <v>212</v>
      </c>
      <c r="D71" s="17" t="s">
        <v>55</v>
      </c>
      <c r="E71" s="31">
        <v>1999</v>
      </c>
      <c r="F71" s="59">
        <v>0.5861111111111111</v>
      </c>
      <c r="G71" s="58">
        <v>0.041666666666666664</v>
      </c>
      <c r="H71" s="58">
        <f t="shared" si="2"/>
        <v>0.5444444444444445</v>
      </c>
      <c r="I71" s="58">
        <f t="shared" si="3"/>
        <v>0.11875000000000002</v>
      </c>
    </row>
    <row r="72" spans="1:9" ht="15">
      <c r="A72" s="78">
        <v>13</v>
      </c>
      <c r="B72" s="57">
        <v>55</v>
      </c>
      <c r="C72" s="19" t="s">
        <v>206</v>
      </c>
      <c r="D72" s="49" t="s">
        <v>195</v>
      </c>
      <c r="E72" s="45">
        <v>1999</v>
      </c>
      <c r="F72" s="59">
        <v>0.7083333333333334</v>
      </c>
      <c r="G72" s="58">
        <v>0.14583333333333334</v>
      </c>
      <c r="H72" s="58">
        <f t="shared" si="2"/>
        <v>0.5625</v>
      </c>
      <c r="I72" s="58">
        <f t="shared" si="3"/>
        <v>0.1368055555555555</v>
      </c>
    </row>
    <row r="73" spans="1:9" ht="15">
      <c r="A73" s="78">
        <v>14</v>
      </c>
      <c r="B73" s="57">
        <v>153</v>
      </c>
      <c r="C73" s="15" t="s">
        <v>262</v>
      </c>
      <c r="D73" s="36" t="s">
        <v>94</v>
      </c>
      <c r="E73" s="31">
        <v>2000</v>
      </c>
      <c r="F73" s="59">
        <v>0.7451388888888889</v>
      </c>
      <c r="G73" s="58">
        <v>0.14583333333333334</v>
      </c>
      <c r="H73" s="58">
        <f t="shared" si="2"/>
        <v>0.5993055555555555</v>
      </c>
      <c r="I73" s="58">
        <f t="shared" si="3"/>
        <v>0.17361111111111105</v>
      </c>
    </row>
    <row r="74" spans="1:9" ht="15">
      <c r="A74" s="78"/>
      <c r="B74" s="57">
        <v>14</v>
      </c>
      <c r="C74" s="15" t="s">
        <v>172</v>
      </c>
      <c r="D74" s="17" t="s">
        <v>94</v>
      </c>
      <c r="E74" s="31">
        <v>2000</v>
      </c>
      <c r="F74" s="18" t="s">
        <v>264</v>
      </c>
      <c r="G74" s="58">
        <v>0.14583333333333334</v>
      </c>
      <c r="H74" s="58"/>
      <c r="I74" s="18"/>
    </row>
    <row r="75" spans="1:9" ht="15">
      <c r="A75" s="78"/>
      <c r="B75" s="57">
        <v>6</v>
      </c>
      <c r="C75" s="37" t="s">
        <v>77</v>
      </c>
      <c r="D75" s="17" t="s">
        <v>195</v>
      </c>
      <c r="E75" s="38">
        <v>2000</v>
      </c>
      <c r="F75" s="18" t="s">
        <v>264</v>
      </c>
      <c r="G75" s="58">
        <v>0.0625</v>
      </c>
      <c r="H75" s="58"/>
      <c r="I75" s="18"/>
    </row>
    <row r="76" ht="18.75">
      <c r="A76" s="1" t="s">
        <v>244</v>
      </c>
    </row>
    <row r="77" spans="1:9" ht="30.75" customHeight="1">
      <c r="A77" s="41" t="s">
        <v>82</v>
      </c>
      <c r="B77" s="24" t="s">
        <v>83</v>
      </c>
      <c r="C77" s="42" t="s">
        <v>0</v>
      </c>
      <c r="D77" s="42" t="s">
        <v>1</v>
      </c>
      <c r="E77" s="42" t="s">
        <v>2</v>
      </c>
      <c r="F77" s="24" t="s">
        <v>12</v>
      </c>
      <c r="G77" s="24" t="s">
        <v>13</v>
      </c>
      <c r="H77" s="24" t="s">
        <v>3</v>
      </c>
      <c r="I77" s="24" t="s">
        <v>243</v>
      </c>
    </row>
    <row r="78" spans="1:9" ht="15">
      <c r="A78" s="78">
        <v>1</v>
      </c>
      <c r="B78" s="57">
        <v>34</v>
      </c>
      <c r="C78" s="19" t="s">
        <v>134</v>
      </c>
      <c r="D78" s="12" t="s">
        <v>126</v>
      </c>
      <c r="E78" s="45">
        <v>1999</v>
      </c>
      <c r="F78" s="59">
        <v>0.9187500000000001</v>
      </c>
      <c r="G78" s="58">
        <v>0.3541666666666667</v>
      </c>
      <c r="H78" s="58">
        <f aca="true" t="shared" si="4" ref="H78:H103">F78-G78</f>
        <v>0.5645833333333334</v>
      </c>
      <c r="I78" s="18"/>
    </row>
    <row r="79" spans="1:9" ht="15">
      <c r="A79" s="78">
        <v>2</v>
      </c>
      <c r="B79" s="57">
        <v>43</v>
      </c>
      <c r="C79" s="22" t="s">
        <v>220</v>
      </c>
      <c r="D79" s="17" t="s">
        <v>223</v>
      </c>
      <c r="E79" s="16">
        <v>2000</v>
      </c>
      <c r="F79" s="82">
        <v>1.0298611111111111</v>
      </c>
      <c r="G79" s="59">
        <v>0.4583333333333333</v>
      </c>
      <c r="H79" s="58">
        <f t="shared" si="4"/>
        <v>0.5715277777777779</v>
      </c>
      <c r="I79" s="58">
        <f>H79-$H$78</f>
        <v>0.00694444444444442</v>
      </c>
    </row>
    <row r="80" spans="1:9" ht="15">
      <c r="A80" s="78">
        <v>3</v>
      </c>
      <c r="B80" s="57">
        <v>33</v>
      </c>
      <c r="C80" s="19" t="s">
        <v>6</v>
      </c>
      <c r="D80" s="12" t="s">
        <v>94</v>
      </c>
      <c r="E80" s="45">
        <v>1999</v>
      </c>
      <c r="F80" s="59">
        <v>0.9263888888888889</v>
      </c>
      <c r="G80" s="58">
        <v>0.3541666666666667</v>
      </c>
      <c r="H80" s="58">
        <f t="shared" si="4"/>
        <v>0.5722222222222222</v>
      </c>
      <c r="I80" s="58">
        <f aca="true" t="shared" si="5" ref="I80:I103">H80-$H$78</f>
        <v>0.007638888888888751</v>
      </c>
    </row>
    <row r="81" spans="1:9" ht="15">
      <c r="A81" s="78">
        <v>4</v>
      </c>
      <c r="B81" s="57">
        <v>36</v>
      </c>
      <c r="C81" s="19" t="s">
        <v>218</v>
      </c>
      <c r="D81" s="12" t="s">
        <v>223</v>
      </c>
      <c r="E81" s="45">
        <v>1999</v>
      </c>
      <c r="F81" s="59">
        <v>0.9861111111111112</v>
      </c>
      <c r="G81" s="58">
        <v>0.3958333333333333</v>
      </c>
      <c r="H81" s="58">
        <f t="shared" si="4"/>
        <v>0.5902777777777779</v>
      </c>
      <c r="I81" s="58">
        <f t="shared" si="5"/>
        <v>0.025694444444444464</v>
      </c>
    </row>
    <row r="82" spans="1:9" ht="15">
      <c r="A82" s="78">
        <v>5</v>
      </c>
      <c r="B82" s="57">
        <v>25</v>
      </c>
      <c r="C82" s="19" t="s">
        <v>54</v>
      </c>
      <c r="D82" s="12" t="s">
        <v>177</v>
      </c>
      <c r="E82" s="45">
        <v>1999</v>
      </c>
      <c r="F82" s="59">
        <v>0.8666666666666667</v>
      </c>
      <c r="G82" s="59">
        <v>0.2708333333333333</v>
      </c>
      <c r="H82" s="58">
        <f t="shared" si="4"/>
        <v>0.5958333333333334</v>
      </c>
      <c r="I82" s="58">
        <f t="shared" si="5"/>
        <v>0.03125</v>
      </c>
    </row>
    <row r="83" spans="1:9" ht="15">
      <c r="A83" s="78">
        <v>6</v>
      </c>
      <c r="B83" s="57">
        <v>38</v>
      </c>
      <c r="C83" s="19" t="s">
        <v>66</v>
      </c>
      <c r="D83" s="12" t="s">
        <v>94</v>
      </c>
      <c r="E83" s="45">
        <v>2000</v>
      </c>
      <c r="F83" s="82">
        <v>1.0250000000000001</v>
      </c>
      <c r="G83" s="58">
        <v>0.4166666666666667</v>
      </c>
      <c r="H83" s="58">
        <f t="shared" si="4"/>
        <v>0.6083333333333334</v>
      </c>
      <c r="I83" s="58">
        <f t="shared" si="5"/>
        <v>0.043749999999999956</v>
      </c>
    </row>
    <row r="84" spans="1:9" ht="15">
      <c r="A84" s="78">
        <v>7</v>
      </c>
      <c r="B84" s="57">
        <v>30</v>
      </c>
      <c r="C84" s="46" t="s">
        <v>219</v>
      </c>
      <c r="D84" s="12" t="s">
        <v>223</v>
      </c>
      <c r="E84" s="47">
        <v>1999</v>
      </c>
      <c r="F84" s="59">
        <v>0.9326388888888889</v>
      </c>
      <c r="G84" s="58">
        <v>0.3125</v>
      </c>
      <c r="H84" s="58">
        <f t="shared" si="4"/>
        <v>0.6201388888888889</v>
      </c>
      <c r="I84" s="58">
        <f t="shared" si="5"/>
        <v>0.05555555555555547</v>
      </c>
    </row>
    <row r="85" spans="1:9" ht="15">
      <c r="A85" s="78">
        <v>8</v>
      </c>
      <c r="B85" s="57">
        <v>35</v>
      </c>
      <c r="C85" s="19" t="s">
        <v>136</v>
      </c>
      <c r="D85" s="12" t="s">
        <v>126</v>
      </c>
      <c r="E85" s="45">
        <v>1999</v>
      </c>
      <c r="F85" s="82">
        <v>1.0083333333333333</v>
      </c>
      <c r="G85" s="58">
        <v>0.375</v>
      </c>
      <c r="H85" s="58">
        <f t="shared" si="4"/>
        <v>0.6333333333333333</v>
      </c>
      <c r="I85" s="58">
        <f t="shared" si="5"/>
        <v>0.06874999999999987</v>
      </c>
    </row>
    <row r="86" spans="1:9" ht="15">
      <c r="A86" s="78">
        <v>9</v>
      </c>
      <c r="B86" s="57">
        <v>26</v>
      </c>
      <c r="C86" s="51" t="s">
        <v>135</v>
      </c>
      <c r="D86" s="12" t="s">
        <v>126</v>
      </c>
      <c r="E86" s="50">
        <v>1999</v>
      </c>
      <c r="F86" s="59">
        <v>0.9236111111111112</v>
      </c>
      <c r="G86" s="59">
        <v>0.2708333333333333</v>
      </c>
      <c r="H86" s="58">
        <f t="shared" si="4"/>
        <v>0.6527777777777779</v>
      </c>
      <c r="I86" s="58">
        <f t="shared" si="5"/>
        <v>0.08819444444444446</v>
      </c>
    </row>
    <row r="87" spans="1:9" ht="15">
      <c r="A87" s="78">
        <v>10</v>
      </c>
      <c r="B87" s="57">
        <v>27</v>
      </c>
      <c r="C87" s="51" t="s">
        <v>58</v>
      </c>
      <c r="D87" s="12" t="s">
        <v>55</v>
      </c>
      <c r="E87" s="50">
        <v>1999</v>
      </c>
      <c r="F87" s="59">
        <v>0.9569444444444444</v>
      </c>
      <c r="G87" s="58">
        <v>0.2916666666666667</v>
      </c>
      <c r="H87" s="58">
        <f t="shared" si="4"/>
        <v>0.6652777777777776</v>
      </c>
      <c r="I87" s="58">
        <f t="shared" si="5"/>
        <v>0.1006944444444442</v>
      </c>
    </row>
    <row r="88" spans="1:9" ht="15">
      <c r="A88" s="78">
        <v>11</v>
      </c>
      <c r="B88" s="57">
        <v>20</v>
      </c>
      <c r="C88" s="19" t="s">
        <v>59</v>
      </c>
      <c r="D88" s="12" t="s">
        <v>55</v>
      </c>
      <c r="E88" s="45">
        <v>1999</v>
      </c>
      <c r="F88" s="59">
        <v>0.8784722222222222</v>
      </c>
      <c r="G88" s="58">
        <v>0.20833333333333334</v>
      </c>
      <c r="H88" s="58">
        <f t="shared" si="4"/>
        <v>0.6701388888888888</v>
      </c>
      <c r="I88" s="58">
        <f t="shared" si="5"/>
        <v>0.1055555555555554</v>
      </c>
    </row>
    <row r="89" spans="1:9" ht="15">
      <c r="A89" s="78">
        <v>12</v>
      </c>
      <c r="B89" s="57">
        <v>29</v>
      </c>
      <c r="C89" s="19" t="s">
        <v>47</v>
      </c>
      <c r="D89" s="12" t="s">
        <v>102</v>
      </c>
      <c r="E89" s="45">
        <v>1999</v>
      </c>
      <c r="F89" s="59">
        <v>0.9868055555555556</v>
      </c>
      <c r="G89" s="58">
        <v>0.3125</v>
      </c>
      <c r="H89" s="58">
        <f t="shared" si="4"/>
        <v>0.6743055555555556</v>
      </c>
      <c r="I89" s="58">
        <f t="shared" si="5"/>
        <v>0.10972222222222217</v>
      </c>
    </row>
    <row r="90" spans="1:9" ht="15">
      <c r="A90" s="78">
        <v>13</v>
      </c>
      <c r="B90" s="57">
        <v>31</v>
      </c>
      <c r="C90" s="19" t="s">
        <v>184</v>
      </c>
      <c r="D90" s="12" t="s">
        <v>55</v>
      </c>
      <c r="E90" s="45">
        <v>1999</v>
      </c>
      <c r="F90" s="82">
        <v>1.01875</v>
      </c>
      <c r="G90" s="58">
        <v>0.3333333333333333</v>
      </c>
      <c r="H90" s="58">
        <f t="shared" si="4"/>
        <v>0.6854166666666668</v>
      </c>
      <c r="I90" s="58">
        <f t="shared" si="5"/>
        <v>0.12083333333333335</v>
      </c>
    </row>
    <row r="91" spans="1:9" ht="15">
      <c r="A91" s="78">
        <v>14</v>
      </c>
      <c r="B91" s="57">
        <v>107</v>
      </c>
      <c r="C91" s="19" t="s">
        <v>185</v>
      </c>
      <c r="D91" s="12" t="s">
        <v>55</v>
      </c>
      <c r="E91" s="45">
        <v>1999</v>
      </c>
      <c r="F91" s="59">
        <v>0.9027777777777778</v>
      </c>
      <c r="G91" s="58">
        <v>0.20833333333333334</v>
      </c>
      <c r="H91" s="58">
        <f t="shared" si="4"/>
        <v>0.6944444444444444</v>
      </c>
      <c r="I91" s="58">
        <f t="shared" si="5"/>
        <v>0.12986111111111098</v>
      </c>
    </row>
    <row r="92" spans="1:9" ht="15">
      <c r="A92" s="78">
        <v>15</v>
      </c>
      <c r="B92" s="57">
        <v>16</v>
      </c>
      <c r="C92" s="46" t="s">
        <v>137</v>
      </c>
      <c r="D92" s="12" t="s">
        <v>126</v>
      </c>
      <c r="E92" s="47">
        <v>2000</v>
      </c>
      <c r="F92" s="59">
        <v>0.8631944444444444</v>
      </c>
      <c r="G92" s="58">
        <v>0.16666666666666666</v>
      </c>
      <c r="H92" s="58">
        <f t="shared" si="4"/>
        <v>0.6965277777777777</v>
      </c>
      <c r="I92" s="58">
        <f t="shared" si="5"/>
        <v>0.1319444444444443</v>
      </c>
    </row>
    <row r="93" spans="1:9" ht="15">
      <c r="A93" s="78">
        <v>16</v>
      </c>
      <c r="B93" s="57">
        <v>37</v>
      </c>
      <c r="C93" s="19" t="s">
        <v>87</v>
      </c>
      <c r="D93" s="12" t="s">
        <v>195</v>
      </c>
      <c r="E93" s="45">
        <v>2000</v>
      </c>
      <c r="F93" s="82">
        <v>1.117361111111111</v>
      </c>
      <c r="G93" s="58">
        <v>0.3958333333333333</v>
      </c>
      <c r="H93" s="58">
        <f t="shared" si="4"/>
        <v>0.7215277777777778</v>
      </c>
      <c r="I93" s="58">
        <f t="shared" si="5"/>
        <v>0.15694444444444433</v>
      </c>
    </row>
    <row r="94" spans="1:9" ht="15">
      <c r="A94" s="78">
        <v>17</v>
      </c>
      <c r="B94" s="57">
        <v>42</v>
      </c>
      <c r="C94" s="15" t="s">
        <v>86</v>
      </c>
      <c r="D94" s="17" t="s">
        <v>55</v>
      </c>
      <c r="E94" s="31">
        <v>2000</v>
      </c>
      <c r="F94" s="82">
        <v>1.1812500000000001</v>
      </c>
      <c r="G94" s="59">
        <v>0.4583333333333333</v>
      </c>
      <c r="H94" s="58">
        <f t="shared" si="4"/>
        <v>0.7229166666666669</v>
      </c>
      <c r="I94" s="58">
        <f t="shared" si="5"/>
        <v>0.15833333333333344</v>
      </c>
    </row>
    <row r="95" spans="1:9" ht="15">
      <c r="A95" s="78">
        <v>18</v>
      </c>
      <c r="B95" s="57">
        <v>24</v>
      </c>
      <c r="C95" s="19" t="s">
        <v>138</v>
      </c>
      <c r="D95" s="12" t="s">
        <v>126</v>
      </c>
      <c r="E95" s="45">
        <v>2000</v>
      </c>
      <c r="F95" s="82">
        <v>1.0131944444444445</v>
      </c>
      <c r="G95" s="58">
        <v>0.25</v>
      </c>
      <c r="H95" s="58">
        <f t="shared" si="4"/>
        <v>0.7631944444444445</v>
      </c>
      <c r="I95" s="58">
        <f t="shared" si="5"/>
        <v>0.19861111111111107</v>
      </c>
    </row>
    <row r="96" spans="1:9" ht="15">
      <c r="A96" s="78">
        <v>19</v>
      </c>
      <c r="B96" s="57">
        <v>22</v>
      </c>
      <c r="C96" s="19" t="s">
        <v>98</v>
      </c>
      <c r="D96" s="12" t="s">
        <v>94</v>
      </c>
      <c r="E96" s="45">
        <v>2000</v>
      </c>
      <c r="F96" s="82">
        <v>1.0062499999999999</v>
      </c>
      <c r="G96" s="58">
        <v>0.22916666666666666</v>
      </c>
      <c r="H96" s="58">
        <f t="shared" si="4"/>
        <v>0.7770833333333332</v>
      </c>
      <c r="I96" s="58">
        <f t="shared" si="5"/>
        <v>0.2124999999999998</v>
      </c>
    </row>
    <row r="97" spans="1:9" ht="15">
      <c r="A97" s="78">
        <v>20</v>
      </c>
      <c r="B97" s="57">
        <v>18</v>
      </c>
      <c r="C97" s="19" t="s">
        <v>101</v>
      </c>
      <c r="D97" s="12" t="s">
        <v>102</v>
      </c>
      <c r="E97" s="45">
        <v>2000</v>
      </c>
      <c r="F97" s="59">
        <v>0.9722222222222222</v>
      </c>
      <c r="G97" s="58">
        <v>0.1875</v>
      </c>
      <c r="H97" s="58">
        <f t="shared" si="4"/>
        <v>0.7847222222222222</v>
      </c>
      <c r="I97" s="58">
        <f t="shared" si="5"/>
        <v>0.22013888888888877</v>
      </c>
    </row>
    <row r="98" spans="1:9" ht="15">
      <c r="A98" s="78">
        <v>21</v>
      </c>
      <c r="B98" s="57">
        <v>41</v>
      </c>
      <c r="C98" s="15" t="s">
        <v>76</v>
      </c>
      <c r="D98" s="17" t="s">
        <v>195</v>
      </c>
      <c r="E98" s="31">
        <v>2000</v>
      </c>
      <c r="F98" s="82">
        <v>1.2416666666666667</v>
      </c>
      <c r="G98" s="59">
        <v>0.4375</v>
      </c>
      <c r="H98" s="58">
        <f t="shared" si="4"/>
        <v>0.8041666666666667</v>
      </c>
      <c r="I98" s="58">
        <f t="shared" si="5"/>
        <v>0.23958333333333326</v>
      </c>
    </row>
    <row r="99" spans="1:9" ht="15">
      <c r="A99" s="78">
        <v>22</v>
      </c>
      <c r="B99" s="57">
        <v>23</v>
      </c>
      <c r="C99" s="19" t="s">
        <v>139</v>
      </c>
      <c r="D99" s="12" t="s">
        <v>126</v>
      </c>
      <c r="E99" s="45">
        <v>2000</v>
      </c>
      <c r="F99" s="82">
        <v>1.0583333333333333</v>
      </c>
      <c r="G99" s="58">
        <v>0.25</v>
      </c>
      <c r="H99" s="58">
        <f t="shared" si="4"/>
        <v>0.8083333333333333</v>
      </c>
      <c r="I99" s="58">
        <f t="shared" si="5"/>
        <v>0.2437499999999999</v>
      </c>
    </row>
    <row r="100" spans="1:9" ht="15">
      <c r="A100" s="78">
        <v>23</v>
      </c>
      <c r="B100" s="57">
        <v>17</v>
      </c>
      <c r="C100" s="19" t="s">
        <v>153</v>
      </c>
      <c r="D100" s="12" t="s">
        <v>154</v>
      </c>
      <c r="E100" s="45">
        <v>2000</v>
      </c>
      <c r="F100" s="82">
        <v>1.0020833333333334</v>
      </c>
      <c r="G100" s="58">
        <v>0.1875</v>
      </c>
      <c r="H100" s="58">
        <f t="shared" si="4"/>
        <v>0.8145833333333334</v>
      </c>
      <c r="I100" s="58">
        <f t="shared" si="5"/>
        <v>0.25</v>
      </c>
    </row>
    <row r="101" spans="1:9" ht="15">
      <c r="A101" s="78">
        <v>24</v>
      </c>
      <c r="B101" s="57">
        <v>40</v>
      </c>
      <c r="C101" s="15" t="s">
        <v>75</v>
      </c>
      <c r="D101" s="17" t="s">
        <v>195</v>
      </c>
      <c r="E101" s="31">
        <v>2000</v>
      </c>
      <c r="F101" s="82">
        <v>1.277777777777778</v>
      </c>
      <c r="G101" s="58">
        <v>0.4375</v>
      </c>
      <c r="H101" s="58">
        <f t="shared" si="4"/>
        <v>0.8402777777777779</v>
      </c>
      <c r="I101" s="58">
        <f t="shared" si="5"/>
        <v>0.27569444444444446</v>
      </c>
    </row>
    <row r="102" spans="1:9" ht="15">
      <c r="A102" s="78">
        <v>25</v>
      </c>
      <c r="B102" s="57">
        <v>15</v>
      </c>
      <c r="C102" s="19" t="s">
        <v>97</v>
      </c>
      <c r="D102" s="12" t="s">
        <v>94</v>
      </c>
      <c r="E102" s="45">
        <v>1999</v>
      </c>
      <c r="F102" s="82">
        <v>1.0173611111111112</v>
      </c>
      <c r="G102" s="58">
        <v>0.16666666666666666</v>
      </c>
      <c r="H102" s="58">
        <f t="shared" si="4"/>
        <v>0.8506944444444445</v>
      </c>
      <c r="I102" s="58">
        <f t="shared" si="5"/>
        <v>0.2861111111111111</v>
      </c>
    </row>
    <row r="103" spans="1:9" ht="15">
      <c r="A103" s="78">
        <v>26</v>
      </c>
      <c r="B103" s="57">
        <v>39</v>
      </c>
      <c r="C103" s="19" t="s">
        <v>198</v>
      </c>
      <c r="D103" s="12" t="s">
        <v>195</v>
      </c>
      <c r="E103" s="45">
        <v>2000</v>
      </c>
      <c r="F103" s="82">
        <v>1.3388888888888888</v>
      </c>
      <c r="G103" s="58">
        <v>0.4166666666666667</v>
      </c>
      <c r="H103" s="58">
        <f t="shared" si="4"/>
        <v>0.922222222222222</v>
      </c>
      <c r="I103" s="58">
        <f t="shared" si="5"/>
        <v>0.3576388888888886</v>
      </c>
    </row>
    <row r="104" spans="1:9" ht="15">
      <c r="A104" s="78"/>
      <c r="B104" s="57">
        <v>44</v>
      </c>
      <c r="C104" s="29" t="s">
        <v>232</v>
      </c>
      <c r="D104" s="17" t="s">
        <v>229</v>
      </c>
      <c r="E104" s="32">
        <v>2000</v>
      </c>
      <c r="F104" s="18" t="s">
        <v>264</v>
      </c>
      <c r="G104" s="59">
        <v>0.4791666666666667</v>
      </c>
      <c r="H104" s="58"/>
      <c r="I104" s="18"/>
    </row>
    <row r="105" spans="1:9" ht="15">
      <c r="A105" s="78"/>
      <c r="B105" s="57">
        <v>32</v>
      </c>
      <c r="C105" s="19" t="s">
        <v>231</v>
      </c>
      <c r="D105" s="12" t="s">
        <v>229</v>
      </c>
      <c r="E105" s="45">
        <v>1999</v>
      </c>
      <c r="F105" s="18" t="s">
        <v>264</v>
      </c>
      <c r="G105" s="58">
        <v>0.3333333333333333</v>
      </c>
      <c r="H105" s="58"/>
      <c r="I105" s="18"/>
    </row>
    <row r="106" spans="1:9" ht="15">
      <c r="A106" s="78"/>
      <c r="B106" s="57">
        <v>21</v>
      </c>
      <c r="C106" s="19" t="s">
        <v>118</v>
      </c>
      <c r="D106" s="12" t="s">
        <v>124</v>
      </c>
      <c r="E106" s="45">
        <v>2000</v>
      </c>
      <c r="F106" s="18" t="s">
        <v>264</v>
      </c>
      <c r="G106" s="58">
        <v>0.22916666666666666</v>
      </c>
      <c r="H106" s="58"/>
      <c r="I106" s="18"/>
    </row>
    <row r="108" ht="18.75">
      <c r="A108" s="1" t="s">
        <v>246</v>
      </c>
    </row>
    <row r="109" spans="1:9" ht="30.75" customHeight="1">
      <c r="A109" s="41" t="s">
        <v>82</v>
      </c>
      <c r="B109" s="24" t="s">
        <v>83</v>
      </c>
      <c r="C109" s="42" t="s">
        <v>0</v>
      </c>
      <c r="D109" s="42" t="s">
        <v>1</v>
      </c>
      <c r="E109" s="42" t="s">
        <v>2</v>
      </c>
      <c r="F109" s="24" t="s">
        <v>12</v>
      </c>
      <c r="G109" s="24" t="s">
        <v>13</v>
      </c>
      <c r="H109" s="24" t="s">
        <v>3</v>
      </c>
      <c r="I109" s="24" t="s">
        <v>243</v>
      </c>
    </row>
    <row r="110" spans="1:9" ht="15">
      <c r="A110" s="78">
        <v>1</v>
      </c>
      <c r="B110" s="57">
        <v>47</v>
      </c>
      <c r="C110" s="48" t="s">
        <v>8</v>
      </c>
      <c r="D110" s="49" t="s">
        <v>180</v>
      </c>
      <c r="E110" s="50">
        <v>1997</v>
      </c>
      <c r="F110" s="82">
        <v>1.1520833333333333</v>
      </c>
      <c r="G110" s="58">
        <v>0.5208333333333334</v>
      </c>
      <c r="H110" s="58">
        <f aca="true" t="shared" si="6" ref="H110:H119">F110-G110</f>
        <v>0.63125</v>
      </c>
      <c r="I110" s="18"/>
    </row>
    <row r="111" spans="1:9" ht="15">
      <c r="A111" s="78">
        <v>2</v>
      </c>
      <c r="B111" s="57">
        <v>50</v>
      </c>
      <c r="C111" s="19" t="s">
        <v>18</v>
      </c>
      <c r="D111" s="49" t="s">
        <v>180</v>
      </c>
      <c r="E111" s="45">
        <v>1998</v>
      </c>
      <c r="F111" s="82">
        <v>1.1930555555555555</v>
      </c>
      <c r="G111" s="58">
        <v>0.5416666666666666</v>
      </c>
      <c r="H111" s="58">
        <f t="shared" si="6"/>
        <v>0.6513888888888889</v>
      </c>
      <c r="I111" s="58">
        <f>H111-$H$110</f>
        <v>0.02013888888888893</v>
      </c>
    </row>
    <row r="112" spans="1:9" ht="15">
      <c r="A112" s="78">
        <v>3</v>
      </c>
      <c r="B112" s="57">
        <v>49</v>
      </c>
      <c r="C112" s="19" t="s">
        <v>20</v>
      </c>
      <c r="D112" s="12" t="s">
        <v>195</v>
      </c>
      <c r="E112" s="45">
        <v>1997</v>
      </c>
      <c r="F112" s="82">
        <v>1.1937499999999999</v>
      </c>
      <c r="G112" s="59">
        <v>0.5416666666666666</v>
      </c>
      <c r="H112" s="58">
        <f t="shared" si="6"/>
        <v>0.6520833333333332</v>
      </c>
      <c r="I112" s="58">
        <f aca="true" t="shared" si="7" ref="I112:I119">H112-$H$110</f>
        <v>0.02083333333333326</v>
      </c>
    </row>
    <row r="113" spans="1:9" ht="15">
      <c r="A113" s="78">
        <v>4</v>
      </c>
      <c r="B113" s="57">
        <v>45</v>
      </c>
      <c r="C113" s="19" t="s">
        <v>188</v>
      </c>
      <c r="D113" s="12" t="s">
        <v>55</v>
      </c>
      <c r="E113" s="45">
        <v>1998</v>
      </c>
      <c r="F113" s="82">
        <v>1.1583333333333334</v>
      </c>
      <c r="G113" s="58">
        <v>0.5</v>
      </c>
      <c r="H113" s="58">
        <f t="shared" si="6"/>
        <v>0.6583333333333334</v>
      </c>
      <c r="I113" s="58">
        <f t="shared" si="7"/>
        <v>0.02708333333333346</v>
      </c>
    </row>
    <row r="114" spans="1:9" ht="15">
      <c r="A114" s="78">
        <v>5</v>
      </c>
      <c r="B114" s="57">
        <v>52</v>
      </c>
      <c r="C114" s="19" t="s">
        <v>7</v>
      </c>
      <c r="D114" s="49" t="s">
        <v>195</v>
      </c>
      <c r="E114" s="45">
        <v>1998</v>
      </c>
      <c r="F114" s="82">
        <v>1.253472222222222</v>
      </c>
      <c r="G114" s="58">
        <v>0.5625</v>
      </c>
      <c r="H114" s="58">
        <f t="shared" si="6"/>
        <v>0.6909722222222221</v>
      </c>
      <c r="I114" s="58">
        <f t="shared" si="7"/>
        <v>0.05972222222222212</v>
      </c>
    </row>
    <row r="115" spans="1:9" ht="15">
      <c r="A115" s="78">
        <v>6</v>
      </c>
      <c r="B115" s="57">
        <v>56</v>
      </c>
      <c r="C115" s="2" t="s">
        <v>38</v>
      </c>
      <c r="D115" s="2" t="s">
        <v>177</v>
      </c>
      <c r="E115" s="2">
        <v>1997</v>
      </c>
      <c r="F115" s="82">
        <v>1.3055555555555556</v>
      </c>
      <c r="G115" s="58">
        <v>0.6041666666666666</v>
      </c>
      <c r="H115" s="58">
        <f t="shared" si="6"/>
        <v>0.701388888888889</v>
      </c>
      <c r="I115" s="58">
        <f t="shared" si="7"/>
        <v>0.07013888888888897</v>
      </c>
    </row>
    <row r="116" spans="1:9" ht="15">
      <c r="A116" s="78">
        <v>7</v>
      </c>
      <c r="B116" s="57">
        <v>54</v>
      </c>
      <c r="C116" s="19" t="s">
        <v>207</v>
      </c>
      <c r="D116" s="49" t="s">
        <v>195</v>
      </c>
      <c r="E116" s="45">
        <v>1997</v>
      </c>
      <c r="F116" s="82">
        <v>1.2979166666666666</v>
      </c>
      <c r="G116" s="58">
        <v>0.5833333333333334</v>
      </c>
      <c r="H116" s="58">
        <f t="shared" si="6"/>
        <v>0.7145833333333332</v>
      </c>
      <c r="I116" s="58">
        <f t="shared" si="7"/>
        <v>0.08333333333333326</v>
      </c>
    </row>
    <row r="117" spans="1:9" ht="15">
      <c r="A117" s="78">
        <v>8</v>
      </c>
      <c r="B117" s="57">
        <v>46</v>
      </c>
      <c r="C117" s="46" t="s">
        <v>225</v>
      </c>
      <c r="D117" s="12" t="s">
        <v>223</v>
      </c>
      <c r="E117" s="47">
        <v>1998</v>
      </c>
      <c r="F117" s="82">
        <v>1.3111111111111111</v>
      </c>
      <c r="G117" s="58">
        <v>0.5</v>
      </c>
      <c r="H117" s="58">
        <f t="shared" si="6"/>
        <v>0.8111111111111111</v>
      </c>
      <c r="I117" s="58">
        <f t="shared" si="7"/>
        <v>0.17986111111111114</v>
      </c>
    </row>
    <row r="118" spans="1:9" ht="15">
      <c r="A118" s="78">
        <v>9</v>
      </c>
      <c r="B118" s="57">
        <v>48</v>
      </c>
      <c r="C118" s="19" t="s">
        <v>144</v>
      </c>
      <c r="D118" s="12" t="s">
        <v>150</v>
      </c>
      <c r="E118" s="45">
        <v>1997</v>
      </c>
      <c r="F118" s="82">
        <v>1.3347222222222221</v>
      </c>
      <c r="G118" s="58">
        <v>0.5208333333333334</v>
      </c>
      <c r="H118" s="58">
        <f t="shared" si="6"/>
        <v>0.8138888888888888</v>
      </c>
      <c r="I118" s="58">
        <f t="shared" si="7"/>
        <v>0.1826388888888888</v>
      </c>
    </row>
    <row r="119" spans="1:9" ht="15">
      <c r="A119" s="78">
        <v>10</v>
      </c>
      <c r="B119" s="57">
        <v>51</v>
      </c>
      <c r="C119" s="19" t="s">
        <v>48</v>
      </c>
      <c r="D119" s="49" t="s">
        <v>102</v>
      </c>
      <c r="E119" s="45">
        <v>1998</v>
      </c>
      <c r="F119" s="82">
        <v>1.4770833333333335</v>
      </c>
      <c r="G119" s="58">
        <v>0.5625</v>
      </c>
      <c r="H119" s="58">
        <f t="shared" si="6"/>
        <v>0.9145833333333335</v>
      </c>
      <c r="I119" s="58">
        <f t="shared" si="7"/>
        <v>0.28333333333333355</v>
      </c>
    </row>
    <row r="120" spans="1:9" ht="15">
      <c r="A120" s="78"/>
      <c r="B120" s="57">
        <v>53</v>
      </c>
      <c r="C120" s="19" t="s">
        <v>191</v>
      </c>
      <c r="D120" s="49" t="s">
        <v>180</v>
      </c>
      <c r="E120" s="45">
        <v>1998</v>
      </c>
      <c r="F120" s="18" t="s">
        <v>264</v>
      </c>
      <c r="G120" s="58">
        <v>0.5833333333333334</v>
      </c>
      <c r="H120" s="58"/>
      <c r="I120" s="18"/>
    </row>
    <row r="122" ht="18.75">
      <c r="A122" s="1" t="s">
        <v>248</v>
      </c>
    </row>
    <row r="123" spans="1:9" ht="31.5" customHeight="1">
      <c r="A123" s="41" t="s">
        <v>82</v>
      </c>
      <c r="B123" s="24" t="s">
        <v>83</v>
      </c>
      <c r="C123" s="42" t="s">
        <v>0</v>
      </c>
      <c r="D123" s="42" t="s">
        <v>1</v>
      </c>
      <c r="E123" s="42" t="s">
        <v>2</v>
      </c>
      <c r="F123" s="24" t="s">
        <v>12</v>
      </c>
      <c r="G123" s="24" t="s">
        <v>13</v>
      </c>
      <c r="H123" s="24" t="s">
        <v>3</v>
      </c>
      <c r="I123" s="24" t="s">
        <v>243</v>
      </c>
    </row>
    <row r="124" spans="1:9" ht="15">
      <c r="A124" s="78">
        <v>1</v>
      </c>
      <c r="B124" s="57">
        <v>60</v>
      </c>
      <c r="C124" s="18" t="s">
        <v>43</v>
      </c>
      <c r="D124" s="11" t="s">
        <v>5</v>
      </c>
      <c r="E124" s="30">
        <v>1975</v>
      </c>
      <c r="F124" s="82">
        <v>2.0347222222222223</v>
      </c>
      <c r="G124" s="58">
        <v>0.8541666666666666</v>
      </c>
      <c r="H124" s="58">
        <f>F124-G124</f>
        <v>1.1805555555555558</v>
      </c>
      <c r="I124" s="18"/>
    </row>
    <row r="125" spans="1:9" ht="15">
      <c r="A125" s="78">
        <v>2</v>
      </c>
      <c r="B125" s="57">
        <v>59</v>
      </c>
      <c r="C125" s="18" t="s">
        <v>226</v>
      </c>
      <c r="D125" s="11" t="s">
        <v>227</v>
      </c>
      <c r="E125" s="30">
        <v>1985</v>
      </c>
      <c r="F125" s="82">
        <v>2.0430555555555556</v>
      </c>
      <c r="G125" s="58">
        <v>0.8541666666666666</v>
      </c>
      <c r="H125" s="58">
        <f>F125-G125</f>
        <v>1.188888888888889</v>
      </c>
      <c r="I125" s="58">
        <f>H125-$H$124</f>
        <v>0.008333333333333304</v>
      </c>
    </row>
    <row r="126" spans="1:9" ht="15">
      <c r="A126" s="78">
        <v>3</v>
      </c>
      <c r="B126" s="57">
        <v>57</v>
      </c>
      <c r="C126" s="18" t="s">
        <v>93</v>
      </c>
      <c r="D126" s="11" t="s">
        <v>94</v>
      </c>
      <c r="E126" s="30">
        <v>1992</v>
      </c>
      <c r="F126" s="82">
        <v>2.1118055555555553</v>
      </c>
      <c r="G126" s="58">
        <v>0.8333333333333334</v>
      </c>
      <c r="H126" s="58">
        <f>F126-G126</f>
        <v>1.2784722222222218</v>
      </c>
      <c r="I126" s="58">
        <f>H126-$H$124</f>
        <v>0.09791666666666599</v>
      </c>
    </row>
    <row r="127" spans="1:9" ht="15">
      <c r="A127" s="78">
        <v>4</v>
      </c>
      <c r="B127" s="57">
        <v>58</v>
      </c>
      <c r="C127" s="18" t="s">
        <v>159</v>
      </c>
      <c r="D127" s="11" t="s">
        <v>154</v>
      </c>
      <c r="E127" s="30">
        <v>1986</v>
      </c>
      <c r="F127" s="82">
        <v>2.1979166666666665</v>
      </c>
      <c r="G127" s="62">
        <v>0.8333333333333334</v>
      </c>
      <c r="H127" s="58">
        <f>F127-G127</f>
        <v>1.364583333333333</v>
      </c>
      <c r="I127" s="58">
        <f>H127-$H$124</f>
        <v>0.18402777777777724</v>
      </c>
    </row>
    <row r="129" ht="18.75">
      <c r="A129" s="1" t="s">
        <v>247</v>
      </c>
    </row>
    <row r="130" spans="1:9" ht="30">
      <c r="A130" s="41" t="s">
        <v>82</v>
      </c>
      <c r="B130" s="24" t="s">
        <v>83</v>
      </c>
      <c r="C130" s="42" t="s">
        <v>0</v>
      </c>
      <c r="D130" s="42" t="s">
        <v>1</v>
      </c>
      <c r="E130" s="42" t="s">
        <v>2</v>
      </c>
      <c r="F130" s="24" t="s">
        <v>12</v>
      </c>
      <c r="G130" s="24" t="s">
        <v>13</v>
      </c>
      <c r="H130" s="24" t="s">
        <v>3</v>
      </c>
      <c r="I130" s="24" t="s">
        <v>243</v>
      </c>
    </row>
    <row r="131" spans="1:9" ht="15">
      <c r="A131" s="78">
        <v>1</v>
      </c>
      <c r="B131" s="57">
        <v>64</v>
      </c>
      <c r="C131" s="18" t="s">
        <v>85</v>
      </c>
      <c r="D131" s="28" t="s">
        <v>195</v>
      </c>
      <c r="E131" s="30">
        <v>1994</v>
      </c>
      <c r="F131" s="82">
        <v>2.180555555555556</v>
      </c>
      <c r="G131" s="58">
        <v>0.8958333333333334</v>
      </c>
      <c r="H131" s="58">
        <f aca="true" t="shared" si="8" ref="H131:H136">F131-G131</f>
        <v>1.2847222222222223</v>
      </c>
      <c r="I131" s="18"/>
    </row>
    <row r="132" spans="1:9" ht="15">
      <c r="A132" s="78">
        <v>2</v>
      </c>
      <c r="B132" s="57">
        <v>62</v>
      </c>
      <c r="C132" s="22" t="s">
        <v>23</v>
      </c>
      <c r="D132" s="11" t="s">
        <v>108</v>
      </c>
      <c r="E132" s="16">
        <v>1994</v>
      </c>
      <c r="F132" s="82">
        <v>2.176388888888889</v>
      </c>
      <c r="G132" s="58">
        <v>0.875</v>
      </c>
      <c r="H132" s="58">
        <f t="shared" si="8"/>
        <v>1.301388888888889</v>
      </c>
      <c r="I132" s="58">
        <f>H132-$H$131</f>
        <v>0.016666666666666607</v>
      </c>
    </row>
    <row r="133" spans="1:9" ht="15">
      <c r="A133" s="78">
        <v>3</v>
      </c>
      <c r="B133" s="57">
        <v>63</v>
      </c>
      <c r="C133" s="18" t="s">
        <v>22</v>
      </c>
      <c r="D133" s="28" t="s">
        <v>195</v>
      </c>
      <c r="E133" s="30">
        <v>1994</v>
      </c>
      <c r="F133" s="82">
        <v>2.267361111111111</v>
      </c>
      <c r="G133" s="58">
        <v>0.8958333333333334</v>
      </c>
      <c r="H133" s="58">
        <f t="shared" si="8"/>
        <v>1.3715277777777777</v>
      </c>
      <c r="I133" s="58">
        <f>H133-$H$131</f>
        <v>0.08680555555555536</v>
      </c>
    </row>
    <row r="134" spans="1:9" ht="15">
      <c r="A134" s="78">
        <v>4</v>
      </c>
      <c r="B134" s="57">
        <v>65</v>
      </c>
      <c r="C134" s="18" t="s">
        <v>92</v>
      </c>
      <c r="D134" s="28" t="s">
        <v>208</v>
      </c>
      <c r="E134" s="30">
        <v>1994</v>
      </c>
      <c r="F134" s="82">
        <v>2.3041666666666667</v>
      </c>
      <c r="G134" s="58">
        <v>0.9166666666666666</v>
      </c>
      <c r="H134" s="58">
        <f t="shared" si="8"/>
        <v>1.3875000000000002</v>
      </c>
      <c r="I134" s="58">
        <f>H134-$H$131</f>
        <v>0.10277777777777786</v>
      </c>
    </row>
    <row r="135" spans="1:9" ht="15">
      <c r="A135" s="78">
        <v>5</v>
      </c>
      <c r="B135" s="57">
        <v>71</v>
      </c>
      <c r="C135" s="19" t="s">
        <v>21</v>
      </c>
      <c r="D135" s="49" t="s">
        <v>195</v>
      </c>
      <c r="E135" s="45">
        <v>1994</v>
      </c>
      <c r="F135" s="82">
        <v>2.6083333333333334</v>
      </c>
      <c r="G135" s="58">
        <v>0.9166666666666666</v>
      </c>
      <c r="H135" s="58">
        <f t="shared" si="8"/>
        <v>1.6916666666666669</v>
      </c>
      <c r="I135" s="58">
        <f>H135-$H$131</f>
        <v>0.40694444444444455</v>
      </c>
    </row>
    <row r="136" spans="1:9" ht="15">
      <c r="A136" s="78">
        <v>6</v>
      </c>
      <c r="B136" s="57">
        <v>61</v>
      </c>
      <c r="C136" s="18" t="s">
        <v>95</v>
      </c>
      <c r="D136" s="11" t="s">
        <v>94</v>
      </c>
      <c r="E136" s="30">
        <v>1994</v>
      </c>
      <c r="F136" s="82">
        <v>2.99375</v>
      </c>
      <c r="G136" s="58">
        <v>0.875</v>
      </c>
      <c r="H136" s="58">
        <f t="shared" si="8"/>
        <v>2.11875</v>
      </c>
      <c r="I136" s="58">
        <f>H136-$H$131</f>
        <v>0.8340277777777776</v>
      </c>
    </row>
    <row r="138" ht="18.75">
      <c r="A138" s="1" t="s">
        <v>249</v>
      </c>
    </row>
    <row r="139" spans="1:9" ht="30">
      <c r="A139" s="41" t="s">
        <v>82</v>
      </c>
      <c r="B139" s="24" t="s">
        <v>83</v>
      </c>
      <c r="C139" s="42" t="s">
        <v>0</v>
      </c>
      <c r="D139" s="42" t="s">
        <v>1</v>
      </c>
      <c r="E139" s="42" t="s">
        <v>2</v>
      </c>
      <c r="F139" s="24" t="s">
        <v>12</v>
      </c>
      <c r="G139" s="24" t="s">
        <v>13</v>
      </c>
      <c r="H139" s="24" t="s">
        <v>3</v>
      </c>
      <c r="I139" s="24" t="s">
        <v>243</v>
      </c>
    </row>
    <row r="140" spans="1:9" ht="15">
      <c r="A140" s="78">
        <v>1</v>
      </c>
      <c r="B140" s="57">
        <v>66</v>
      </c>
      <c r="C140" s="19" t="s">
        <v>37</v>
      </c>
      <c r="D140" s="49" t="s">
        <v>195</v>
      </c>
      <c r="E140" s="45">
        <v>1995</v>
      </c>
      <c r="F140" s="82">
        <v>2.140972222222222</v>
      </c>
      <c r="G140" s="58">
        <v>0.9375</v>
      </c>
      <c r="H140" s="58">
        <f aca="true" t="shared" si="9" ref="H140:H146">F140-G140</f>
        <v>1.203472222222222</v>
      </c>
      <c r="I140" s="18"/>
    </row>
    <row r="141" spans="1:9" ht="15">
      <c r="A141" s="78">
        <v>2</v>
      </c>
      <c r="B141" s="57">
        <v>72</v>
      </c>
      <c r="C141" s="15" t="s">
        <v>190</v>
      </c>
      <c r="D141" s="36" t="s">
        <v>180</v>
      </c>
      <c r="E141" s="31">
        <v>1996</v>
      </c>
      <c r="F141" s="82">
        <v>2.3027777777777776</v>
      </c>
      <c r="G141" s="58">
        <v>1</v>
      </c>
      <c r="H141" s="58">
        <f t="shared" si="9"/>
        <v>1.3027777777777776</v>
      </c>
      <c r="I141" s="58">
        <f aca="true" t="shared" si="10" ref="I141:I146">H141-$H$140</f>
        <v>0.09930555555555554</v>
      </c>
    </row>
    <row r="142" spans="1:9" ht="15">
      <c r="A142" s="78">
        <v>3</v>
      </c>
      <c r="B142" s="57">
        <v>73</v>
      </c>
      <c r="C142" s="3" t="s">
        <v>24</v>
      </c>
      <c r="D142" s="3" t="s">
        <v>55</v>
      </c>
      <c r="E142" s="3">
        <v>1995</v>
      </c>
      <c r="F142" s="82">
        <v>2.310416666666667</v>
      </c>
      <c r="G142" s="58">
        <v>1</v>
      </c>
      <c r="H142" s="58">
        <f t="shared" si="9"/>
        <v>1.3104166666666668</v>
      </c>
      <c r="I142" s="58">
        <f t="shared" si="10"/>
        <v>0.10694444444444473</v>
      </c>
    </row>
    <row r="143" spans="1:9" ht="15">
      <c r="A143" s="78">
        <v>4</v>
      </c>
      <c r="B143" s="57">
        <v>69</v>
      </c>
      <c r="C143" s="19" t="s">
        <v>61</v>
      </c>
      <c r="D143" s="43" t="s">
        <v>55</v>
      </c>
      <c r="E143" s="44">
        <v>1995</v>
      </c>
      <c r="F143" s="83">
        <v>2.386111111111111</v>
      </c>
      <c r="G143" s="84">
        <v>0.9583333333333334</v>
      </c>
      <c r="H143" s="58">
        <f t="shared" si="9"/>
        <v>1.4277777777777776</v>
      </c>
      <c r="I143" s="58">
        <f t="shared" si="10"/>
        <v>0.22430555555555554</v>
      </c>
    </row>
    <row r="144" spans="1:9" ht="15">
      <c r="A144" s="78">
        <v>5</v>
      </c>
      <c r="B144" s="57">
        <v>68</v>
      </c>
      <c r="C144" s="19" t="s">
        <v>224</v>
      </c>
      <c r="D144" s="49" t="s">
        <v>223</v>
      </c>
      <c r="E144" s="45">
        <v>1996</v>
      </c>
      <c r="F144" s="82">
        <v>2.4027777777777777</v>
      </c>
      <c r="G144" s="58">
        <v>0.9583333333333334</v>
      </c>
      <c r="H144" s="58">
        <f t="shared" si="9"/>
        <v>1.4444444444444442</v>
      </c>
      <c r="I144" s="58">
        <f t="shared" si="10"/>
        <v>0.24097222222222214</v>
      </c>
    </row>
    <row r="145" spans="1:9" ht="15">
      <c r="A145" s="78">
        <v>6</v>
      </c>
      <c r="B145" s="57">
        <v>67</v>
      </c>
      <c r="C145" s="19" t="s">
        <v>158</v>
      </c>
      <c r="D145" s="49" t="s">
        <v>154</v>
      </c>
      <c r="E145" s="45">
        <v>1996</v>
      </c>
      <c r="F145" s="82">
        <v>2.4055555555555554</v>
      </c>
      <c r="G145" s="58">
        <v>0.9375</v>
      </c>
      <c r="H145" s="58">
        <f t="shared" si="9"/>
        <v>1.4680555555555554</v>
      </c>
      <c r="I145" s="58">
        <f t="shared" si="10"/>
        <v>0.2645833333333334</v>
      </c>
    </row>
    <row r="146" spans="1:9" ht="15">
      <c r="A146" s="78">
        <v>7</v>
      </c>
      <c r="B146" s="57">
        <v>70</v>
      </c>
      <c r="C146" s="19" t="s">
        <v>96</v>
      </c>
      <c r="D146" s="12" t="s">
        <v>94</v>
      </c>
      <c r="E146" s="45">
        <v>1995</v>
      </c>
      <c r="F146" s="85">
        <v>2.4673611111111113</v>
      </c>
      <c r="G146" s="61">
        <v>0.9791666666666666</v>
      </c>
      <c r="H146" s="58">
        <f t="shared" si="9"/>
        <v>1.4881944444444448</v>
      </c>
      <c r="I146" s="58">
        <f t="shared" si="10"/>
        <v>0.28472222222222276</v>
      </c>
    </row>
    <row r="147" ht="15">
      <c r="I147" s="73"/>
    </row>
    <row r="148" ht="18.75">
      <c r="A148" s="1" t="s">
        <v>250</v>
      </c>
    </row>
    <row r="149" spans="1:9" ht="30">
      <c r="A149" s="41" t="s">
        <v>82</v>
      </c>
      <c r="B149" s="24" t="s">
        <v>83</v>
      </c>
      <c r="C149" s="42" t="s">
        <v>0</v>
      </c>
      <c r="D149" s="42" t="s">
        <v>1</v>
      </c>
      <c r="E149" s="42" t="s">
        <v>2</v>
      </c>
      <c r="F149" s="24" t="s">
        <v>12</v>
      </c>
      <c r="G149" s="24" t="s">
        <v>13</v>
      </c>
      <c r="H149" s="24" t="s">
        <v>3</v>
      </c>
      <c r="I149" s="24" t="s">
        <v>243</v>
      </c>
    </row>
    <row r="150" spans="1:9" ht="15">
      <c r="A150" s="78">
        <v>1</v>
      </c>
      <c r="B150" s="57">
        <v>80</v>
      </c>
      <c r="C150" s="18" t="s">
        <v>35</v>
      </c>
      <c r="D150" s="11" t="s">
        <v>177</v>
      </c>
      <c r="E150" s="30">
        <v>1996</v>
      </c>
      <c r="F150" s="82">
        <v>2.9048611111111113</v>
      </c>
      <c r="G150" s="58">
        <v>1.8958333333333333</v>
      </c>
      <c r="H150" s="58">
        <f aca="true" t="shared" si="11" ref="H150:H165">F150-G150</f>
        <v>1.009027777777778</v>
      </c>
      <c r="I150" s="18"/>
    </row>
    <row r="151" spans="1:9" ht="15">
      <c r="A151" s="78">
        <v>2</v>
      </c>
      <c r="B151" s="57">
        <v>90</v>
      </c>
      <c r="C151" s="15" t="s">
        <v>28</v>
      </c>
      <c r="D151" s="17" t="s">
        <v>180</v>
      </c>
      <c r="E151" s="31">
        <v>1995</v>
      </c>
      <c r="F151" s="82">
        <v>3.0243055555555554</v>
      </c>
      <c r="G151" s="58">
        <v>2</v>
      </c>
      <c r="H151" s="58">
        <f t="shared" si="11"/>
        <v>1.0243055555555554</v>
      </c>
      <c r="I151" s="58">
        <f>H151-$H$150</f>
        <v>0.01527777777777728</v>
      </c>
    </row>
    <row r="152" spans="1:9" ht="15">
      <c r="A152" s="78">
        <v>3</v>
      </c>
      <c r="B152" s="57">
        <v>75</v>
      </c>
      <c r="C152" s="18" t="s">
        <v>81</v>
      </c>
      <c r="D152" s="11" t="s">
        <v>180</v>
      </c>
      <c r="E152" s="30">
        <v>1996</v>
      </c>
      <c r="F152" s="82">
        <v>2.8743055555555554</v>
      </c>
      <c r="G152" s="58">
        <v>1.8333333333333333</v>
      </c>
      <c r="H152" s="58">
        <f t="shared" si="11"/>
        <v>1.0409722222222222</v>
      </c>
      <c r="I152" s="58">
        <f aca="true" t="shared" si="12" ref="I152:I165">H152-$H$150</f>
        <v>0.03194444444444411</v>
      </c>
    </row>
    <row r="153" spans="1:9" ht="15">
      <c r="A153" s="78">
        <v>4</v>
      </c>
      <c r="B153" s="57">
        <v>79</v>
      </c>
      <c r="C153" s="18" t="s">
        <v>127</v>
      </c>
      <c r="D153" s="11" t="s">
        <v>126</v>
      </c>
      <c r="E153" s="30">
        <v>1996</v>
      </c>
      <c r="F153" s="82">
        <v>2.9305555555555554</v>
      </c>
      <c r="G153" s="58">
        <v>1.875</v>
      </c>
      <c r="H153" s="58">
        <f t="shared" si="11"/>
        <v>1.0555555555555554</v>
      </c>
      <c r="I153" s="58">
        <f t="shared" si="12"/>
        <v>0.04652777777777728</v>
      </c>
    </row>
    <row r="154" spans="1:9" ht="15">
      <c r="A154" s="78">
        <v>5</v>
      </c>
      <c r="B154" s="57">
        <v>82</v>
      </c>
      <c r="C154" s="18" t="s">
        <v>152</v>
      </c>
      <c r="D154" s="11" t="s">
        <v>151</v>
      </c>
      <c r="E154" s="30">
        <v>1996</v>
      </c>
      <c r="F154" s="82">
        <v>2.99375</v>
      </c>
      <c r="G154" s="58">
        <v>1.9166666666666667</v>
      </c>
      <c r="H154" s="58">
        <f t="shared" si="11"/>
        <v>1.0770833333333332</v>
      </c>
      <c r="I154" s="58">
        <f t="shared" si="12"/>
        <v>0.06805555555555509</v>
      </c>
    </row>
    <row r="155" spans="1:9" ht="15">
      <c r="A155" s="78">
        <v>6</v>
      </c>
      <c r="B155" s="57">
        <v>84</v>
      </c>
      <c r="C155" s="15" t="s">
        <v>42</v>
      </c>
      <c r="D155" s="17" t="s">
        <v>177</v>
      </c>
      <c r="E155" s="31">
        <v>1995</v>
      </c>
      <c r="F155" s="82">
        <v>3.0493055555555557</v>
      </c>
      <c r="G155" s="58">
        <v>1.9375</v>
      </c>
      <c r="H155" s="58">
        <f t="shared" si="11"/>
        <v>1.1118055555555557</v>
      </c>
      <c r="I155" s="58">
        <f t="shared" si="12"/>
        <v>0.10277777777777763</v>
      </c>
    </row>
    <row r="156" spans="1:9" ht="15">
      <c r="A156" s="78">
        <v>7</v>
      </c>
      <c r="B156" s="57">
        <v>83</v>
      </c>
      <c r="C156" s="15" t="s">
        <v>9</v>
      </c>
      <c r="D156" s="17" t="s">
        <v>94</v>
      </c>
      <c r="E156" s="31">
        <v>1995</v>
      </c>
      <c r="F156" s="82">
        <v>3.059027777777778</v>
      </c>
      <c r="G156" s="58">
        <v>1.9166666666666667</v>
      </c>
      <c r="H156" s="58">
        <f t="shared" si="11"/>
        <v>1.1423611111111114</v>
      </c>
      <c r="I156" s="58">
        <f t="shared" si="12"/>
        <v>0.1333333333333333</v>
      </c>
    </row>
    <row r="157" spans="1:9" ht="15">
      <c r="A157" s="78">
        <v>8</v>
      </c>
      <c r="B157" s="57">
        <v>76</v>
      </c>
      <c r="C157" s="18" t="s">
        <v>69</v>
      </c>
      <c r="D157" s="11" t="s">
        <v>195</v>
      </c>
      <c r="E157" s="30">
        <v>1996</v>
      </c>
      <c r="F157" s="82">
        <v>3</v>
      </c>
      <c r="G157" s="58">
        <v>1.8541666666666667</v>
      </c>
      <c r="H157" s="58">
        <f t="shared" si="11"/>
        <v>1.1458333333333333</v>
      </c>
      <c r="I157" s="58">
        <f t="shared" si="12"/>
        <v>0.13680555555555518</v>
      </c>
    </row>
    <row r="158" spans="1:9" ht="15">
      <c r="A158" s="78">
        <v>9</v>
      </c>
      <c r="B158" s="57">
        <v>78</v>
      </c>
      <c r="C158" s="18" t="s">
        <v>34</v>
      </c>
      <c r="D158" s="11" t="s">
        <v>195</v>
      </c>
      <c r="E158" s="30">
        <v>1996</v>
      </c>
      <c r="F158" s="82">
        <v>3.0625</v>
      </c>
      <c r="G158" s="58">
        <v>1.875</v>
      </c>
      <c r="H158" s="58">
        <f t="shared" si="11"/>
        <v>1.1875</v>
      </c>
      <c r="I158" s="58">
        <f t="shared" si="12"/>
        <v>0.17847222222222192</v>
      </c>
    </row>
    <row r="159" spans="1:9" ht="15">
      <c r="A159" s="78">
        <v>10</v>
      </c>
      <c r="B159" s="57">
        <v>85</v>
      </c>
      <c r="C159" s="15" t="s">
        <v>52</v>
      </c>
      <c r="D159" s="17" t="s">
        <v>177</v>
      </c>
      <c r="E159" s="31">
        <v>1996</v>
      </c>
      <c r="F159" s="82">
        <v>3.130555555555556</v>
      </c>
      <c r="G159" s="58">
        <v>1.9375</v>
      </c>
      <c r="H159" s="58">
        <f t="shared" si="11"/>
        <v>1.193055555555556</v>
      </c>
      <c r="I159" s="58">
        <f t="shared" si="12"/>
        <v>0.1840277777777779</v>
      </c>
    </row>
    <row r="160" spans="1:9" ht="15">
      <c r="A160" s="78">
        <v>11</v>
      </c>
      <c r="B160" s="57">
        <v>91</v>
      </c>
      <c r="C160" s="15" t="s">
        <v>182</v>
      </c>
      <c r="D160" s="17" t="s">
        <v>55</v>
      </c>
      <c r="E160" s="31">
        <v>1995</v>
      </c>
      <c r="F160" s="82">
        <v>3.2055555555555557</v>
      </c>
      <c r="G160" s="58">
        <v>2</v>
      </c>
      <c r="H160" s="58">
        <f t="shared" si="11"/>
        <v>1.2055555555555557</v>
      </c>
      <c r="I160" s="58">
        <f t="shared" si="12"/>
        <v>0.19652777777777763</v>
      </c>
    </row>
    <row r="161" spans="1:9" ht="15">
      <c r="A161" s="78">
        <v>12</v>
      </c>
      <c r="B161" s="57">
        <v>87</v>
      </c>
      <c r="C161" s="18" t="s">
        <v>120</v>
      </c>
      <c r="D161" s="11" t="s">
        <v>121</v>
      </c>
      <c r="E161" s="30">
        <v>1995</v>
      </c>
      <c r="F161" s="82">
        <v>3.173611111111111</v>
      </c>
      <c r="G161" s="58">
        <v>1.9583333333333333</v>
      </c>
      <c r="H161" s="58">
        <f t="shared" si="11"/>
        <v>1.215277777777778</v>
      </c>
      <c r="I161" s="58">
        <f t="shared" si="12"/>
        <v>0.20624999999999982</v>
      </c>
    </row>
    <row r="162" spans="1:9" ht="15">
      <c r="A162" s="78">
        <v>13</v>
      </c>
      <c r="B162" s="57">
        <v>74</v>
      </c>
      <c r="C162" s="25" t="s">
        <v>46</v>
      </c>
      <c r="D162" s="11" t="s">
        <v>102</v>
      </c>
      <c r="E162" s="26">
        <v>1996</v>
      </c>
      <c r="F162" s="82">
        <v>3.088888888888889</v>
      </c>
      <c r="G162" s="58">
        <v>1.8333333333333333</v>
      </c>
      <c r="H162" s="58">
        <f t="shared" si="11"/>
        <v>1.2555555555555558</v>
      </c>
      <c r="I162" s="58">
        <f t="shared" si="12"/>
        <v>0.24652777777777768</v>
      </c>
    </row>
    <row r="163" spans="1:9" ht="15">
      <c r="A163" s="78">
        <v>14</v>
      </c>
      <c r="B163" s="57">
        <v>86</v>
      </c>
      <c r="C163" s="18" t="s">
        <v>65</v>
      </c>
      <c r="D163" s="11" t="s">
        <v>94</v>
      </c>
      <c r="E163" s="30">
        <v>1996</v>
      </c>
      <c r="F163" s="82">
        <v>3.2319444444444443</v>
      </c>
      <c r="G163" s="58">
        <v>1.9583333333333333</v>
      </c>
      <c r="H163" s="58">
        <f t="shared" si="11"/>
        <v>1.273611111111111</v>
      </c>
      <c r="I163" s="58">
        <f t="shared" si="12"/>
        <v>0.26458333333333295</v>
      </c>
    </row>
    <row r="164" spans="1:9" ht="15">
      <c r="A164" s="78">
        <v>15</v>
      </c>
      <c r="B164" s="57">
        <v>88</v>
      </c>
      <c r="C164" s="18" t="s">
        <v>167</v>
      </c>
      <c r="D164" s="11" t="s">
        <v>94</v>
      </c>
      <c r="E164" s="30">
        <v>1996</v>
      </c>
      <c r="F164" s="82">
        <v>3.286111111111111</v>
      </c>
      <c r="G164" s="58">
        <v>1.9791666666666667</v>
      </c>
      <c r="H164" s="58">
        <f t="shared" si="11"/>
        <v>1.3069444444444442</v>
      </c>
      <c r="I164" s="58">
        <f t="shared" si="12"/>
        <v>0.29791666666666616</v>
      </c>
    </row>
    <row r="165" spans="1:9" ht="15">
      <c r="A165" s="78">
        <v>16</v>
      </c>
      <c r="B165" s="57">
        <v>77</v>
      </c>
      <c r="C165" s="18" t="s">
        <v>128</v>
      </c>
      <c r="D165" s="11" t="s">
        <v>126</v>
      </c>
      <c r="E165" s="30">
        <v>1996</v>
      </c>
      <c r="F165" s="82">
        <v>3.1979166666666665</v>
      </c>
      <c r="G165" s="58">
        <v>1.8541666666666667</v>
      </c>
      <c r="H165" s="58">
        <f t="shared" si="11"/>
        <v>1.3437499999999998</v>
      </c>
      <c r="I165" s="58">
        <f t="shared" si="12"/>
        <v>0.3347222222222217</v>
      </c>
    </row>
    <row r="166" spans="1:9" ht="15">
      <c r="A166" s="78"/>
      <c r="B166" s="57">
        <v>89</v>
      </c>
      <c r="C166" s="15" t="s">
        <v>27</v>
      </c>
      <c r="D166" s="17" t="s">
        <v>195</v>
      </c>
      <c r="E166" s="31">
        <v>1995</v>
      </c>
      <c r="F166" s="18" t="s">
        <v>264</v>
      </c>
      <c r="G166" s="58">
        <v>1.9791666666666667</v>
      </c>
      <c r="H166" s="58"/>
      <c r="I166" s="18"/>
    </row>
    <row r="167" spans="1:9" ht="15">
      <c r="A167" s="78"/>
      <c r="B167" s="57">
        <v>81</v>
      </c>
      <c r="C167" s="18" t="s">
        <v>156</v>
      </c>
      <c r="D167" s="11" t="s">
        <v>154</v>
      </c>
      <c r="E167" s="30">
        <v>1996</v>
      </c>
      <c r="F167" s="18" t="s">
        <v>264</v>
      </c>
      <c r="G167" s="58">
        <v>1.8958333333333333</v>
      </c>
      <c r="H167" s="58"/>
      <c r="I167" s="18"/>
    </row>
    <row r="169" ht="18.75">
      <c r="A169" s="1" t="s">
        <v>257</v>
      </c>
    </row>
    <row r="170" spans="1:9" ht="31.5" customHeight="1">
      <c r="A170" s="41" t="s">
        <v>82</v>
      </c>
      <c r="B170" s="24" t="s">
        <v>83</v>
      </c>
      <c r="C170" s="42" t="s">
        <v>0</v>
      </c>
      <c r="D170" s="42" t="s">
        <v>1</v>
      </c>
      <c r="E170" s="42" t="s">
        <v>2</v>
      </c>
      <c r="F170" s="24" t="s">
        <v>12</v>
      </c>
      <c r="G170" s="24" t="s">
        <v>13</v>
      </c>
      <c r="H170" s="24" t="s">
        <v>3</v>
      </c>
      <c r="I170" s="24" t="s">
        <v>243</v>
      </c>
    </row>
    <row r="171" spans="1:9" ht="15.75" customHeight="1">
      <c r="A171" s="78">
        <v>1</v>
      </c>
      <c r="B171" s="57">
        <v>113</v>
      </c>
      <c r="C171" s="51" t="s">
        <v>84</v>
      </c>
      <c r="D171" s="12" t="s">
        <v>67</v>
      </c>
      <c r="E171" s="50">
        <v>1998</v>
      </c>
      <c r="F171" s="82">
        <v>3.35</v>
      </c>
      <c r="G171" s="58">
        <v>2.2291666666666665</v>
      </c>
      <c r="H171" s="58">
        <f aca="true" t="shared" si="13" ref="H171:H193">F171-G171</f>
        <v>1.1208333333333336</v>
      </c>
      <c r="I171" s="18"/>
    </row>
    <row r="172" spans="1:9" ht="15">
      <c r="A172" s="78">
        <v>2</v>
      </c>
      <c r="B172" s="57">
        <v>116</v>
      </c>
      <c r="C172" s="19" t="s">
        <v>73</v>
      </c>
      <c r="D172" s="12" t="s">
        <v>195</v>
      </c>
      <c r="E172" s="45">
        <v>1997</v>
      </c>
      <c r="F172" s="82">
        <v>3.397222222222222</v>
      </c>
      <c r="G172" s="58">
        <v>2.2708333333333335</v>
      </c>
      <c r="H172" s="58">
        <f t="shared" si="13"/>
        <v>1.1263888888888887</v>
      </c>
      <c r="I172" s="58">
        <f>H172-$H$171</f>
        <v>0.005555555555555092</v>
      </c>
    </row>
    <row r="173" spans="1:9" ht="15">
      <c r="A173" s="78">
        <v>3</v>
      </c>
      <c r="B173" s="57">
        <v>117</v>
      </c>
      <c r="C173" s="51" t="s">
        <v>215</v>
      </c>
      <c r="D173" s="12" t="s">
        <v>223</v>
      </c>
      <c r="E173" s="50">
        <v>1997</v>
      </c>
      <c r="F173" s="82">
        <v>3.3979166666666667</v>
      </c>
      <c r="G173" s="58">
        <v>2.2708333333333335</v>
      </c>
      <c r="H173" s="58">
        <f t="shared" si="13"/>
        <v>1.1270833333333332</v>
      </c>
      <c r="I173" s="58">
        <f aca="true" t="shared" si="14" ref="I173:I193">H173-$H$171</f>
        <v>0.006249999999999645</v>
      </c>
    </row>
    <row r="174" spans="1:9" ht="15">
      <c r="A174" s="78">
        <v>4</v>
      </c>
      <c r="B174" s="57">
        <v>104</v>
      </c>
      <c r="C174" s="19" t="s">
        <v>14</v>
      </c>
      <c r="D174" s="12" t="s">
        <v>195</v>
      </c>
      <c r="E174" s="45">
        <v>1997</v>
      </c>
      <c r="F174" s="82">
        <v>3.2743055555555554</v>
      </c>
      <c r="G174" s="58">
        <v>2.1458333333333335</v>
      </c>
      <c r="H174" s="58">
        <f t="shared" si="13"/>
        <v>1.1284722222222219</v>
      </c>
      <c r="I174" s="58">
        <f t="shared" si="14"/>
        <v>0.007638888888888307</v>
      </c>
    </row>
    <row r="175" spans="1:9" ht="15">
      <c r="A175" s="78">
        <v>5</v>
      </c>
      <c r="B175" s="57">
        <v>114</v>
      </c>
      <c r="C175" s="19" t="s">
        <v>15</v>
      </c>
      <c r="D175" s="12" t="s">
        <v>229</v>
      </c>
      <c r="E175" s="45">
        <v>1997</v>
      </c>
      <c r="F175" s="82">
        <v>3.3874999999999997</v>
      </c>
      <c r="G175" s="58">
        <v>2.25</v>
      </c>
      <c r="H175" s="58">
        <f t="shared" si="13"/>
        <v>1.1374999999999997</v>
      </c>
      <c r="I175" s="58">
        <f t="shared" si="14"/>
        <v>0.016666666666666163</v>
      </c>
    </row>
    <row r="176" spans="1:9" ht="15">
      <c r="A176" s="78">
        <v>6</v>
      </c>
      <c r="B176" s="57">
        <v>109</v>
      </c>
      <c r="C176" s="19" t="s">
        <v>36</v>
      </c>
      <c r="D176" s="12" t="s">
        <v>177</v>
      </c>
      <c r="E176" s="45">
        <v>1997</v>
      </c>
      <c r="F176" s="82">
        <v>3.3284722222222225</v>
      </c>
      <c r="G176" s="58">
        <v>2.1875</v>
      </c>
      <c r="H176" s="58">
        <f t="shared" si="13"/>
        <v>1.1409722222222225</v>
      </c>
      <c r="I176" s="58">
        <f t="shared" si="14"/>
        <v>0.02013888888888893</v>
      </c>
    </row>
    <row r="177" spans="1:9" ht="15">
      <c r="A177" s="78">
        <v>7</v>
      </c>
      <c r="B177" s="57">
        <v>115</v>
      </c>
      <c r="C177" s="19" t="s">
        <v>4</v>
      </c>
      <c r="D177" s="12" t="s">
        <v>195</v>
      </c>
      <c r="E177" s="45">
        <v>1997</v>
      </c>
      <c r="F177" s="82">
        <v>3.398611111111111</v>
      </c>
      <c r="G177" s="58">
        <v>2.25</v>
      </c>
      <c r="H177" s="58">
        <f t="shared" si="13"/>
        <v>1.1486111111111108</v>
      </c>
      <c r="I177" s="58">
        <f t="shared" si="14"/>
        <v>0.027777777777777235</v>
      </c>
    </row>
    <row r="178" spans="1:9" ht="15">
      <c r="A178" s="78">
        <v>8</v>
      </c>
      <c r="B178" s="57">
        <v>103</v>
      </c>
      <c r="C178" s="19" t="s">
        <v>25</v>
      </c>
      <c r="D178" s="12" t="s">
        <v>195</v>
      </c>
      <c r="E178" s="45">
        <v>1997</v>
      </c>
      <c r="F178" s="82">
        <v>3.28125</v>
      </c>
      <c r="G178" s="58">
        <v>2.125</v>
      </c>
      <c r="H178" s="58">
        <f t="shared" si="13"/>
        <v>1.15625</v>
      </c>
      <c r="I178" s="58">
        <f t="shared" si="14"/>
        <v>0.03541666666666643</v>
      </c>
    </row>
    <row r="179" spans="1:9" ht="16.5" customHeight="1">
      <c r="A179" s="78">
        <v>9</v>
      </c>
      <c r="B179" s="57">
        <v>105</v>
      </c>
      <c r="C179" s="51" t="s">
        <v>214</v>
      </c>
      <c r="D179" s="12" t="s">
        <v>223</v>
      </c>
      <c r="E179" s="50">
        <v>1997</v>
      </c>
      <c r="F179" s="82">
        <v>3.3166666666666664</v>
      </c>
      <c r="G179" s="58">
        <v>2.1458333333333335</v>
      </c>
      <c r="H179" s="58">
        <f t="shared" si="13"/>
        <v>1.170833333333333</v>
      </c>
      <c r="I179" s="58">
        <f t="shared" si="14"/>
        <v>0.04999999999999938</v>
      </c>
    </row>
    <row r="180" spans="1:9" ht="15">
      <c r="A180" s="78">
        <v>10</v>
      </c>
      <c r="B180" s="57">
        <v>95</v>
      </c>
      <c r="C180" s="51" t="s">
        <v>129</v>
      </c>
      <c r="D180" s="12" t="s">
        <v>126</v>
      </c>
      <c r="E180" s="50">
        <v>1997</v>
      </c>
      <c r="F180" s="82">
        <v>3.2375000000000003</v>
      </c>
      <c r="G180" s="58">
        <v>2.0416666666666665</v>
      </c>
      <c r="H180" s="58">
        <f t="shared" si="13"/>
        <v>1.1958333333333337</v>
      </c>
      <c r="I180" s="58">
        <f t="shared" si="14"/>
        <v>0.07500000000000018</v>
      </c>
    </row>
    <row r="181" spans="1:9" ht="15">
      <c r="A181" s="78">
        <v>11</v>
      </c>
      <c r="B181" s="57">
        <v>98</v>
      </c>
      <c r="C181" s="19" t="s">
        <v>132</v>
      </c>
      <c r="D181" s="12" t="s">
        <v>126</v>
      </c>
      <c r="E181" s="45">
        <v>1998</v>
      </c>
      <c r="F181" s="82">
        <v>3.2916666666666665</v>
      </c>
      <c r="G181" s="58">
        <v>2.0833333333333335</v>
      </c>
      <c r="H181" s="58">
        <f t="shared" si="13"/>
        <v>1.208333333333333</v>
      </c>
      <c r="I181" s="58">
        <f t="shared" si="14"/>
        <v>0.08749999999999947</v>
      </c>
    </row>
    <row r="182" spans="1:9" ht="15">
      <c r="A182" s="78">
        <v>12</v>
      </c>
      <c r="B182" s="57">
        <v>102</v>
      </c>
      <c r="C182" s="19" t="s">
        <v>53</v>
      </c>
      <c r="D182" s="12" t="s">
        <v>177</v>
      </c>
      <c r="E182" s="45">
        <v>1998</v>
      </c>
      <c r="F182" s="82">
        <v>3.384027777777778</v>
      </c>
      <c r="G182" s="58">
        <v>2.125</v>
      </c>
      <c r="H182" s="58">
        <f t="shared" si="13"/>
        <v>1.2590277777777779</v>
      </c>
      <c r="I182" s="58">
        <f t="shared" si="14"/>
        <v>0.1381944444444443</v>
      </c>
    </row>
    <row r="183" spans="1:9" ht="15">
      <c r="A183" s="78">
        <v>13</v>
      </c>
      <c r="B183" s="57">
        <v>106</v>
      </c>
      <c r="C183" s="60" t="s">
        <v>56</v>
      </c>
      <c r="D183" s="43" t="s">
        <v>55</v>
      </c>
      <c r="E183" s="35">
        <v>1997</v>
      </c>
      <c r="F183" s="82">
        <v>3.4499999999999997</v>
      </c>
      <c r="G183" s="58">
        <v>2.1666666666666665</v>
      </c>
      <c r="H183" s="58">
        <f t="shared" si="13"/>
        <v>1.2833333333333332</v>
      </c>
      <c r="I183" s="58">
        <f t="shared" si="14"/>
        <v>0.16249999999999964</v>
      </c>
    </row>
    <row r="184" spans="1:9" ht="15">
      <c r="A184" s="78">
        <v>14</v>
      </c>
      <c r="B184" s="57">
        <v>110</v>
      </c>
      <c r="C184" s="19" t="s">
        <v>106</v>
      </c>
      <c r="D184" s="12" t="s">
        <v>108</v>
      </c>
      <c r="E184" s="45">
        <v>1998</v>
      </c>
      <c r="F184" s="82">
        <v>3.503472222222222</v>
      </c>
      <c r="G184" s="58">
        <v>2.2083333333333335</v>
      </c>
      <c r="H184" s="58">
        <f t="shared" si="13"/>
        <v>1.2951388888888884</v>
      </c>
      <c r="I184" s="58">
        <f t="shared" si="14"/>
        <v>0.17430555555555483</v>
      </c>
    </row>
    <row r="185" spans="1:9" ht="15">
      <c r="A185" s="78">
        <v>15</v>
      </c>
      <c r="B185" s="57">
        <v>111</v>
      </c>
      <c r="C185" s="20" t="s">
        <v>107</v>
      </c>
      <c r="D185" s="43" t="s">
        <v>108</v>
      </c>
      <c r="E185" s="44">
        <v>1998</v>
      </c>
      <c r="F185" s="82">
        <v>3.517361111111111</v>
      </c>
      <c r="G185" s="58">
        <v>2.2083333333333335</v>
      </c>
      <c r="H185" s="58">
        <f t="shared" si="13"/>
        <v>1.3090277777777777</v>
      </c>
      <c r="I185" s="58">
        <f t="shared" si="14"/>
        <v>0.1881944444444441</v>
      </c>
    </row>
    <row r="186" spans="1:9" ht="15">
      <c r="A186" s="78">
        <v>16</v>
      </c>
      <c r="B186" s="57">
        <v>96</v>
      </c>
      <c r="C186" s="51" t="s">
        <v>216</v>
      </c>
      <c r="D186" s="12" t="s">
        <v>223</v>
      </c>
      <c r="E186" s="50">
        <v>1997</v>
      </c>
      <c r="F186" s="82">
        <v>3.3756944444444446</v>
      </c>
      <c r="G186" s="58">
        <v>2.0625</v>
      </c>
      <c r="H186" s="58">
        <f t="shared" si="13"/>
        <v>1.3131944444444446</v>
      </c>
      <c r="I186" s="58">
        <f t="shared" si="14"/>
        <v>0.19236111111111098</v>
      </c>
    </row>
    <row r="187" spans="1:9" ht="15">
      <c r="A187" s="78">
        <v>17</v>
      </c>
      <c r="B187" s="57">
        <v>94</v>
      </c>
      <c r="C187" s="51" t="s">
        <v>217</v>
      </c>
      <c r="D187" s="12" t="s">
        <v>223</v>
      </c>
      <c r="E187" s="50">
        <v>1998</v>
      </c>
      <c r="F187" s="82">
        <v>3.363888888888889</v>
      </c>
      <c r="G187" s="58">
        <v>2.0416666666666665</v>
      </c>
      <c r="H187" s="58">
        <f t="shared" si="13"/>
        <v>1.3222222222222224</v>
      </c>
      <c r="I187" s="58">
        <f t="shared" si="14"/>
        <v>0.20138888888888884</v>
      </c>
    </row>
    <row r="188" spans="1:9" ht="15">
      <c r="A188" s="78">
        <v>18</v>
      </c>
      <c r="B188" s="57">
        <v>100</v>
      </c>
      <c r="C188" s="19" t="s">
        <v>130</v>
      </c>
      <c r="D188" s="12" t="s">
        <v>126</v>
      </c>
      <c r="E188" s="45">
        <v>1997</v>
      </c>
      <c r="F188" s="82">
        <v>3.440972222222222</v>
      </c>
      <c r="G188" s="58">
        <v>2.1041666666666665</v>
      </c>
      <c r="H188" s="58">
        <f t="shared" si="13"/>
        <v>1.3368055555555554</v>
      </c>
      <c r="I188" s="58">
        <f t="shared" si="14"/>
        <v>0.2159722222222218</v>
      </c>
    </row>
    <row r="189" spans="1:9" ht="15">
      <c r="A189" s="78">
        <v>19</v>
      </c>
      <c r="B189" s="57">
        <v>93</v>
      </c>
      <c r="C189" s="46" t="s">
        <v>183</v>
      </c>
      <c r="D189" s="12" t="s">
        <v>55</v>
      </c>
      <c r="E189" s="47">
        <v>1998</v>
      </c>
      <c r="F189" s="82">
        <v>3.3958333333333335</v>
      </c>
      <c r="G189" s="58">
        <v>2.0208333333333335</v>
      </c>
      <c r="H189" s="58">
        <f t="shared" si="13"/>
        <v>1.375</v>
      </c>
      <c r="I189" s="58">
        <f t="shared" si="14"/>
        <v>0.25416666666666643</v>
      </c>
    </row>
    <row r="190" spans="1:9" ht="15" customHeight="1">
      <c r="A190" s="78">
        <v>20</v>
      </c>
      <c r="B190" s="57">
        <v>92</v>
      </c>
      <c r="C190" s="13" t="s">
        <v>133</v>
      </c>
      <c r="D190" s="52" t="s">
        <v>126</v>
      </c>
      <c r="E190" s="14">
        <v>1998</v>
      </c>
      <c r="F190" s="82">
        <v>3.4791666666666665</v>
      </c>
      <c r="G190" s="58">
        <v>2.0208333333333335</v>
      </c>
      <c r="H190" s="58">
        <f t="shared" si="13"/>
        <v>1.458333333333333</v>
      </c>
      <c r="I190" s="58">
        <f t="shared" si="14"/>
        <v>0.33749999999999947</v>
      </c>
    </row>
    <row r="191" spans="1:9" ht="15">
      <c r="A191" s="78">
        <v>21</v>
      </c>
      <c r="B191" s="57">
        <v>101</v>
      </c>
      <c r="C191" s="19" t="s">
        <v>100</v>
      </c>
      <c r="D191" s="12" t="s">
        <v>102</v>
      </c>
      <c r="E191" s="45">
        <v>1998</v>
      </c>
      <c r="F191" s="82">
        <v>3.5944444444444446</v>
      </c>
      <c r="G191" s="58">
        <v>2.1041666666666665</v>
      </c>
      <c r="H191" s="58">
        <f t="shared" si="13"/>
        <v>1.490277777777778</v>
      </c>
      <c r="I191" s="58">
        <f t="shared" si="14"/>
        <v>0.36944444444444446</v>
      </c>
    </row>
    <row r="192" spans="1:9" ht="15">
      <c r="A192" s="78">
        <v>22</v>
      </c>
      <c r="B192" s="57">
        <v>108</v>
      </c>
      <c r="C192" s="19" t="s">
        <v>57</v>
      </c>
      <c r="D192" s="12" t="s">
        <v>55</v>
      </c>
      <c r="E192" s="45">
        <v>1998</v>
      </c>
      <c r="F192" s="82">
        <v>3.720833333333333</v>
      </c>
      <c r="G192" s="58">
        <v>2.1875</v>
      </c>
      <c r="H192" s="58">
        <f t="shared" si="13"/>
        <v>1.5333333333333332</v>
      </c>
      <c r="I192" s="58">
        <f t="shared" si="14"/>
        <v>0.41249999999999964</v>
      </c>
    </row>
    <row r="193" spans="1:9" ht="15">
      <c r="A193" s="78">
        <v>23</v>
      </c>
      <c r="B193" s="57">
        <v>99</v>
      </c>
      <c r="C193" s="19" t="s">
        <v>119</v>
      </c>
      <c r="D193" s="12" t="s">
        <v>124</v>
      </c>
      <c r="E193" s="45">
        <v>1998</v>
      </c>
      <c r="F193" s="82">
        <v>3.61875</v>
      </c>
      <c r="G193" s="58">
        <v>2.0833333333333335</v>
      </c>
      <c r="H193" s="58">
        <f t="shared" si="13"/>
        <v>1.5354166666666664</v>
      </c>
      <c r="I193" s="58">
        <f t="shared" si="14"/>
        <v>0.41458333333333286</v>
      </c>
    </row>
    <row r="194" spans="1:9" ht="15">
      <c r="A194" s="78"/>
      <c r="B194" s="57">
        <v>107</v>
      </c>
      <c r="C194" s="20" t="s">
        <v>26</v>
      </c>
      <c r="D194" s="43" t="s">
        <v>55</v>
      </c>
      <c r="E194" s="44">
        <v>1997</v>
      </c>
      <c r="F194" s="18" t="s">
        <v>264</v>
      </c>
      <c r="G194" s="58">
        <v>2.1666666666666665</v>
      </c>
      <c r="H194" s="58"/>
      <c r="I194" s="18"/>
    </row>
    <row r="195" spans="1:9" ht="15">
      <c r="A195" s="78"/>
      <c r="B195" s="57">
        <v>97</v>
      </c>
      <c r="C195" s="19" t="s">
        <v>131</v>
      </c>
      <c r="D195" s="12" t="s">
        <v>126</v>
      </c>
      <c r="E195" s="45">
        <v>1998</v>
      </c>
      <c r="F195" s="18" t="s">
        <v>264</v>
      </c>
      <c r="G195" s="58">
        <v>2.0625</v>
      </c>
      <c r="H195" s="58"/>
      <c r="I195" s="18"/>
    </row>
    <row r="196" spans="1:9" ht="15">
      <c r="A196" s="78"/>
      <c r="B196" s="57">
        <v>112</v>
      </c>
      <c r="C196" s="19" t="s">
        <v>16</v>
      </c>
      <c r="D196" s="12" t="s">
        <v>195</v>
      </c>
      <c r="E196" s="45">
        <v>1998</v>
      </c>
      <c r="F196" s="18" t="s">
        <v>91</v>
      </c>
      <c r="G196" s="58">
        <v>2.2291666666666665</v>
      </c>
      <c r="H196" s="58"/>
      <c r="I196" s="18"/>
    </row>
    <row r="197" ht="18.75">
      <c r="A197" s="1" t="s">
        <v>251</v>
      </c>
    </row>
    <row r="198" spans="1:9" ht="30">
      <c r="A198" s="41" t="s">
        <v>82</v>
      </c>
      <c r="B198" s="24" t="s">
        <v>83</v>
      </c>
      <c r="C198" s="42" t="s">
        <v>0</v>
      </c>
      <c r="D198" s="42" t="s">
        <v>1</v>
      </c>
      <c r="E198" s="42" t="s">
        <v>2</v>
      </c>
      <c r="F198" s="24" t="s">
        <v>12</v>
      </c>
      <c r="G198" s="24" t="s">
        <v>13</v>
      </c>
      <c r="H198" s="24" t="s">
        <v>3</v>
      </c>
      <c r="I198" s="24" t="s">
        <v>243</v>
      </c>
    </row>
    <row r="199" spans="1:9" ht="15">
      <c r="A199" s="78">
        <v>1</v>
      </c>
      <c r="B199" s="57">
        <v>128</v>
      </c>
      <c r="C199" s="19" t="s">
        <v>11</v>
      </c>
      <c r="D199" s="12" t="s">
        <v>195</v>
      </c>
      <c r="E199" s="45">
        <v>1989</v>
      </c>
      <c r="F199" s="82">
        <v>2.256944444444444</v>
      </c>
      <c r="G199" s="58">
        <v>0.6875</v>
      </c>
      <c r="H199" s="58">
        <f aca="true" t="shared" si="15" ref="H199:H219">F199-G199</f>
        <v>1.5694444444444442</v>
      </c>
      <c r="I199" s="18"/>
    </row>
    <row r="200" spans="1:9" ht="15">
      <c r="A200" s="78">
        <v>2</v>
      </c>
      <c r="B200" s="57">
        <v>136</v>
      </c>
      <c r="C200" s="19" t="s">
        <v>199</v>
      </c>
      <c r="D200" s="12" t="s">
        <v>195</v>
      </c>
      <c r="E200" s="45">
        <v>1991</v>
      </c>
      <c r="F200" s="82">
        <v>2.3631944444444444</v>
      </c>
      <c r="G200" s="58">
        <v>0.7708333333333334</v>
      </c>
      <c r="H200" s="58">
        <f t="shared" si="15"/>
        <v>1.592361111111111</v>
      </c>
      <c r="I200" s="58">
        <f>H200-$H$199</f>
        <v>0.022916666666666696</v>
      </c>
    </row>
    <row r="201" spans="1:9" ht="15">
      <c r="A201" s="78">
        <v>3</v>
      </c>
      <c r="B201" s="57">
        <v>133</v>
      </c>
      <c r="C201" s="19" t="s">
        <v>162</v>
      </c>
      <c r="D201" s="12" t="s">
        <v>154</v>
      </c>
      <c r="E201" s="45">
        <v>1983</v>
      </c>
      <c r="F201" s="82">
        <v>2.3694444444444445</v>
      </c>
      <c r="G201" s="58">
        <v>0.75</v>
      </c>
      <c r="H201" s="58">
        <f t="shared" si="15"/>
        <v>1.6194444444444445</v>
      </c>
      <c r="I201" s="58">
        <f aca="true" t="shared" si="16" ref="I201:I219">H201-$H$199</f>
        <v>0.050000000000000266</v>
      </c>
    </row>
    <row r="202" spans="1:9" ht="15">
      <c r="A202" s="78">
        <v>4</v>
      </c>
      <c r="B202" s="57">
        <v>130</v>
      </c>
      <c r="C202" s="19" t="s">
        <v>261</v>
      </c>
      <c r="D202" s="12" t="s">
        <v>223</v>
      </c>
      <c r="E202" s="45">
        <v>1985</v>
      </c>
      <c r="F202" s="82">
        <v>2.3319444444444444</v>
      </c>
      <c r="G202" s="58">
        <v>0.7083333333333334</v>
      </c>
      <c r="H202" s="58">
        <f t="shared" si="15"/>
        <v>1.623611111111111</v>
      </c>
      <c r="I202" s="58">
        <f t="shared" si="16"/>
        <v>0.054166666666666696</v>
      </c>
    </row>
    <row r="203" spans="1:9" ht="15">
      <c r="A203" s="78">
        <v>5</v>
      </c>
      <c r="B203" s="57">
        <v>127</v>
      </c>
      <c r="C203" s="51" t="s">
        <v>113</v>
      </c>
      <c r="D203" s="12" t="s">
        <v>124</v>
      </c>
      <c r="E203" s="50">
        <v>1987</v>
      </c>
      <c r="F203" s="82">
        <v>2.36875</v>
      </c>
      <c r="G203" s="58">
        <v>0.6875</v>
      </c>
      <c r="H203" s="58">
        <f t="shared" si="15"/>
        <v>1.68125</v>
      </c>
      <c r="I203" s="58">
        <f t="shared" si="16"/>
        <v>0.11180555555555571</v>
      </c>
    </row>
    <row r="204" spans="1:9" ht="15">
      <c r="A204" s="78">
        <v>6</v>
      </c>
      <c r="B204" s="57">
        <v>140</v>
      </c>
      <c r="C204" s="19" t="s">
        <v>19</v>
      </c>
      <c r="D204" s="12" t="s">
        <v>108</v>
      </c>
      <c r="E204" s="45">
        <v>1992</v>
      </c>
      <c r="F204" s="82">
        <v>2.5229166666666667</v>
      </c>
      <c r="G204" s="58">
        <v>0.8125</v>
      </c>
      <c r="H204" s="58">
        <f t="shared" si="15"/>
        <v>1.7104166666666667</v>
      </c>
      <c r="I204" s="58">
        <f t="shared" si="16"/>
        <v>0.1409722222222225</v>
      </c>
    </row>
    <row r="205" spans="1:9" ht="15">
      <c r="A205" s="78">
        <v>7</v>
      </c>
      <c r="B205" s="57">
        <v>138</v>
      </c>
      <c r="C205" s="48" t="s">
        <v>10</v>
      </c>
      <c r="D205" s="53" t="s">
        <v>29</v>
      </c>
      <c r="E205" s="50">
        <v>1963</v>
      </c>
      <c r="F205" s="82">
        <v>2.5375</v>
      </c>
      <c r="G205" s="58">
        <v>0.7916666666666666</v>
      </c>
      <c r="H205" s="58">
        <f t="shared" si="15"/>
        <v>1.7458333333333336</v>
      </c>
      <c r="I205" s="58">
        <f t="shared" si="16"/>
        <v>0.17638888888888937</v>
      </c>
    </row>
    <row r="206" spans="1:9" ht="15">
      <c r="A206" s="78">
        <v>8</v>
      </c>
      <c r="B206" s="57">
        <v>134</v>
      </c>
      <c r="C206" s="19" t="s">
        <v>45</v>
      </c>
      <c r="D206" s="12" t="s">
        <v>5</v>
      </c>
      <c r="E206" s="45">
        <v>1980</v>
      </c>
      <c r="F206" s="82">
        <v>2.4986111111111113</v>
      </c>
      <c r="G206" s="58">
        <v>0.75</v>
      </c>
      <c r="H206" s="58">
        <f t="shared" si="15"/>
        <v>1.7486111111111113</v>
      </c>
      <c r="I206" s="58">
        <f t="shared" si="16"/>
        <v>0.17916666666666714</v>
      </c>
    </row>
    <row r="207" spans="1:9" ht="15">
      <c r="A207" s="78">
        <v>9</v>
      </c>
      <c r="B207" s="57">
        <v>132</v>
      </c>
      <c r="C207" s="19" t="s">
        <v>32</v>
      </c>
      <c r="D207" s="12" t="s">
        <v>33</v>
      </c>
      <c r="E207" s="45">
        <v>1974</v>
      </c>
      <c r="F207" s="82">
        <v>2.4972222222222222</v>
      </c>
      <c r="G207" s="58">
        <v>0.7291666666666666</v>
      </c>
      <c r="H207" s="58">
        <f t="shared" si="15"/>
        <v>1.7680555555555557</v>
      </c>
      <c r="I207" s="58">
        <f t="shared" si="16"/>
        <v>0.19861111111111152</v>
      </c>
    </row>
    <row r="208" spans="1:9" ht="15">
      <c r="A208" s="78">
        <v>10</v>
      </c>
      <c r="B208" s="57">
        <v>143</v>
      </c>
      <c r="C208" s="19" t="s">
        <v>175</v>
      </c>
      <c r="D208" s="12" t="s">
        <v>5</v>
      </c>
      <c r="E208" s="45">
        <v>1980</v>
      </c>
      <c r="F208" s="82">
        <v>2.647222222222222</v>
      </c>
      <c r="G208" s="58">
        <v>0.8541666666666666</v>
      </c>
      <c r="H208" s="58">
        <f t="shared" si="15"/>
        <v>1.7930555555555556</v>
      </c>
      <c r="I208" s="58">
        <f t="shared" si="16"/>
        <v>0.22361111111111143</v>
      </c>
    </row>
    <row r="209" spans="1:9" ht="15">
      <c r="A209" s="78">
        <v>11</v>
      </c>
      <c r="B209" s="57">
        <v>144</v>
      </c>
      <c r="C209" s="19" t="s">
        <v>200</v>
      </c>
      <c r="D209" s="12" t="s">
        <v>5</v>
      </c>
      <c r="E209" s="45">
        <v>1956</v>
      </c>
      <c r="F209" s="82">
        <v>2.6659722222222224</v>
      </c>
      <c r="G209" s="58">
        <v>0.8541666666666666</v>
      </c>
      <c r="H209" s="58">
        <f t="shared" si="15"/>
        <v>1.811805555555556</v>
      </c>
      <c r="I209" s="58">
        <f t="shared" si="16"/>
        <v>0.2423611111111117</v>
      </c>
    </row>
    <row r="210" spans="1:9" ht="15">
      <c r="A210" s="78">
        <v>12</v>
      </c>
      <c r="B210" s="57">
        <v>123</v>
      </c>
      <c r="C210" s="19" t="s">
        <v>160</v>
      </c>
      <c r="D210" s="12" t="s">
        <v>154</v>
      </c>
      <c r="E210" s="45">
        <v>1970</v>
      </c>
      <c r="F210" s="82">
        <v>2.4611111111111112</v>
      </c>
      <c r="G210" s="58">
        <v>0.6458333333333334</v>
      </c>
      <c r="H210" s="58">
        <f t="shared" si="15"/>
        <v>1.8152777777777778</v>
      </c>
      <c r="I210" s="58">
        <f t="shared" si="16"/>
        <v>0.24583333333333357</v>
      </c>
    </row>
    <row r="211" spans="1:9" ht="15">
      <c r="A211" s="78">
        <v>13</v>
      </c>
      <c r="B211" s="57">
        <v>126</v>
      </c>
      <c r="C211" s="19" t="s">
        <v>88</v>
      </c>
      <c r="D211" s="12" t="s">
        <v>5</v>
      </c>
      <c r="E211" s="45">
        <v>1965</v>
      </c>
      <c r="F211" s="82">
        <v>2.5034722222222223</v>
      </c>
      <c r="G211" s="58">
        <v>0.6666666666666666</v>
      </c>
      <c r="H211" s="58">
        <f t="shared" si="15"/>
        <v>1.8368055555555558</v>
      </c>
      <c r="I211" s="58">
        <f t="shared" si="16"/>
        <v>0.2673611111111116</v>
      </c>
    </row>
    <row r="212" spans="1:9" ht="15">
      <c r="A212" s="78">
        <v>14</v>
      </c>
      <c r="B212" s="57">
        <v>139</v>
      </c>
      <c r="C212" s="19" t="s">
        <v>109</v>
      </c>
      <c r="D212" s="12" t="s">
        <v>5</v>
      </c>
      <c r="E212" s="45">
        <v>1973</v>
      </c>
      <c r="F212" s="82">
        <v>2.6534722222222222</v>
      </c>
      <c r="G212" s="58">
        <v>0.8125</v>
      </c>
      <c r="H212" s="58">
        <f t="shared" si="15"/>
        <v>1.8409722222222222</v>
      </c>
      <c r="I212" s="58">
        <f t="shared" si="16"/>
        <v>0.27152777777777803</v>
      </c>
    </row>
    <row r="213" spans="1:9" ht="15">
      <c r="A213" s="78">
        <v>15</v>
      </c>
      <c r="B213" s="57">
        <v>135</v>
      </c>
      <c r="C213" s="19" t="s">
        <v>263</v>
      </c>
      <c r="D213" s="12" t="s">
        <v>5</v>
      </c>
      <c r="E213" s="45">
        <v>1984</v>
      </c>
      <c r="F213" s="82">
        <v>2.6125000000000003</v>
      </c>
      <c r="G213" s="58">
        <v>0.7708333333333334</v>
      </c>
      <c r="H213" s="58">
        <f t="shared" si="15"/>
        <v>1.8416666666666668</v>
      </c>
      <c r="I213" s="58">
        <f t="shared" si="16"/>
        <v>0.2722222222222226</v>
      </c>
    </row>
    <row r="214" spans="1:9" ht="15">
      <c r="A214" s="78">
        <v>16</v>
      </c>
      <c r="B214" s="57">
        <v>129</v>
      </c>
      <c r="C214" s="19" t="s">
        <v>44</v>
      </c>
      <c r="D214" s="12" t="s">
        <v>5</v>
      </c>
      <c r="E214" s="45">
        <v>1975</v>
      </c>
      <c r="F214" s="82">
        <v>2.5972222222222223</v>
      </c>
      <c r="G214" s="58">
        <v>0.7083333333333334</v>
      </c>
      <c r="H214" s="58">
        <f t="shared" si="15"/>
        <v>1.8888888888888888</v>
      </c>
      <c r="I214" s="58">
        <f t="shared" si="16"/>
        <v>0.31944444444444464</v>
      </c>
    </row>
    <row r="215" spans="1:9" ht="15">
      <c r="A215" s="78">
        <v>17</v>
      </c>
      <c r="B215" s="57">
        <v>145</v>
      </c>
      <c r="C215" s="19" t="s">
        <v>194</v>
      </c>
      <c r="D215" s="12" t="s">
        <v>5</v>
      </c>
      <c r="E215" s="45">
        <v>1947</v>
      </c>
      <c r="F215" s="82">
        <v>2.795138888888889</v>
      </c>
      <c r="G215" s="58">
        <v>0.875</v>
      </c>
      <c r="H215" s="58">
        <f t="shared" si="15"/>
        <v>1.9201388888888888</v>
      </c>
      <c r="I215" s="58">
        <f t="shared" si="16"/>
        <v>0.35069444444444464</v>
      </c>
    </row>
    <row r="216" spans="1:9" ht="15">
      <c r="A216" s="78">
        <v>18</v>
      </c>
      <c r="B216" s="57">
        <v>141</v>
      </c>
      <c r="C216" s="19" t="s">
        <v>201</v>
      </c>
      <c r="D216" s="12" t="s">
        <v>33</v>
      </c>
      <c r="E216" s="45">
        <v>1971</v>
      </c>
      <c r="F216" s="82">
        <v>2.7694444444444444</v>
      </c>
      <c r="G216" s="58">
        <v>0.8333333333333334</v>
      </c>
      <c r="H216" s="58">
        <f t="shared" si="15"/>
        <v>1.936111111111111</v>
      </c>
      <c r="I216" s="58">
        <f t="shared" si="16"/>
        <v>0.3666666666666667</v>
      </c>
    </row>
    <row r="217" spans="1:9" ht="15">
      <c r="A217" s="78">
        <v>19</v>
      </c>
      <c r="B217" s="57">
        <v>142</v>
      </c>
      <c r="C217" s="19" t="s">
        <v>114</v>
      </c>
      <c r="D217" s="12" t="s">
        <v>121</v>
      </c>
      <c r="E217" s="45">
        <v>1992</v>
      </c>
      <c r="F217" s="82">
        <v>2.784722222222222</v>
      </c>
      <c r="G217" s="59">
        <v>0.8333333333333334</v>
      </c>
      <c r="H217" s="58">
        <f t="shared" si="15"/>
        <v>1.9513888888888884</v>
      </c>
      <c r="I217" s="58">
        <f t="shared" si="16"/>
        <v>0.3819444444444442</v>
      </c>
    </row>
    <row r="218" spans="1:9" ht="15">
      <c r="A218" s="78">
        <v>20</v>
      </c>
      <c r="B218" s="57">
        <v>137</v>
      </c>
      <c r="C218" s="19" t="s">
        <v>116</v>
      </c>
      <c r="D218" s="12" t="s">
        <v>123</v>
      </c>
      <c r="E218" s="45">
        <v>1983</v>
      </c>
      <c r="F218" s="82">
        <v>2.7604166666666665</v>
      </c>
      <c r="G218" s="58">
        <v>0.7916666666666666</v>
      </c>
      <c r="H218" s="58">
        <f t="shared" si="15"/>
        <v>1.96875</v>
      </c>
      <c r="I218" s="58">
        <f t="shared" si="16"/>
        <v>0.3993055555555558</v>
      </c>
    </row>
    <row r="219" spans="1:9" ht="15">
      <c r="A219" s="78">
        <v>21</v>
      </c>
      <c r="B219" s="57">
        <v>125</v>
      </c>
      <c r="C219" s="19" t="s">
        <v>161</v>
      </c>
      <c r="D219" s="12" t="s">
        <v>154</v>
      </c>
      <c r="E219" s="45">
        <v>1961</v>
      </c>
      <c r="F219" s="82">
        <v>2.6756944444444444</v>
      </c>
      <c r="G219" s="58">
        <v>0.6666666666666666</v>
      </c>
      <c r="H219" s="58">
        <f t="shared" si="15"/>
        <v>2.009027777777778</v>
      </c>
      <c r="I219" s="58">
        <f t="shared" si="16"/>
        <v>0.43958333333333366</v>
      </c>
    </row>
    <row r="220" spans="1:9" ht="15">
      <c r="A220" s="78"/>
      <c r="B220" s="57">
        <v>131</v>
      </c>
      <c r="C220" s="19" t="s">
        <v>110</v>
      </c>
      <c r="D220" s="12" t="s">
        <v>5</v>
      </c>
      <c r="E220" s="45">
        <v>1963</v>
      </c>
      <c r="F220" s="18" t="s">
        <v>264</v>
      </c>
      <c r="G220" s="58">
        <v>0.7291666666666666</v>
      </c>
      <c r="H220" s="58"/>
      <c r="I220" s="18"/>
    </row>
    <row r="221" spans="1:9" ht="15">
      <c r="A221" s="78"/>
      <c r="B221" s="57">
        <v>124</v>
      </c>
      <c r="C221" s="19" t="s">
        <v>202</v>
      </c>
      <c r="D221" s="12" t="s">
        <v>203</v>
      </c>
      <c r="E221" s="45">
        <v>1959</v>
      </c>
      <c r="F221" s="18" t="s">
        <v>264</v>
      </c>
      <c r="G221" s="58">
        <v>0.6458333333333334</v>
      </c>
      <c r="H221" s="58"/>
      <c r="I221" s="18"/>
    </row>
    <row r="222" spans="1:9" ht="15">
      <c r="A222" s="78"/>
      <c r="B222" s="57">
        <v>121</v>
      </c>
      <c r="C222" s="19" t="s">
        <v>176</v>
      </c>
      <c r="D222" s="12" t="s">
        <v>5</v>
      </c>
      <c r="E222" s="45">
        <v>1974</v>
      </c>
      <c r="F222" s="18" t="s">
        <v>264</v>
      </c>
      <c r="G222" s="58">
        <v>0.625</v>
      </c>
      <c r="H222" s="58"/>
      <c r="I222" s="18"/>
    </row>
    <row r="223" spans="1:9" ht="15">
      <c r="A223" s="78"/>
      <c r="B223" s="57">
        <v>122</v>
      </c>
      <c r="C223" s="19" t="s">
        <v>228</v>
      </c>
      <c r="D223" s="12" t="s">
        <v>229</v>
      </c>
      <c r="E223" s="45">
        <v>1987</v>
      </c>
      <c r="F223" s="18" t="s">
        <v>264</v>
      </c>
      <c r="G223" s="58">
        <v>0.625</v>
      </c>
      <c r="H223" s="58"/>
      <c r="I223" s="18"/>
    </row>
    <row r="225" ht="18.75">
      <c r="A225" s="1" t="s">
        <v>252</v>
      </c>
    </row>
    <row r="226" spans="1:9" ht="30">
      <c r="A226" s="41" t="s">
        <v>82</v>
      </c>
      <c r="B226" s="24" t="s">
        <v>83</v>
      </c>
      <c r="C226" s="42" t="s">
        <v>0</v>
      </c>
      <c r="D226" s="42" t="s">
        <v>1</v>
      </c>
      <c r="E226" s="42" t="s">
        <v>2</v>
      </c>
      <c r="F226" s="24" t="s">
        <v>12</v>
      </c>
      <c r="G226" s="24" t="s">
        <v>13</v>
      </c>
      <c r="H226" s="24" t="s">
        <v>3</v>
      </c>
      <c r="I226" s="24" t="s">
        <v>243</v>
      </c>
    </row>
    <row r="227" spans="1:9" ht="15">
      <c r="A227" s="78">
        <v>1</v>
      </c>
      <c r="B227" s="57">
        <v>152</v>
      </c>
      <c r="C227" s="18" t="s">
        <v>31</v>
      </c>
      <c r="D227" s="11" t="s">
        <v>180</v>
      </c>
      <c r="E227" s="30">
        <v>1994</v>
      </c>
      <c r="F227" s="82">
        <v>2.600694444444444</v>
      </c>
      <c r="G227" s="58">
        <v>0.9583333333333334</v>
      </c>
      <c r="H227" s="58">
        <f aca="true" t="shared" si="17" ref="H227:H232">F227-G227</f>
        <v>1.6423611111111107</v>
      </c>
      <c r="I227" s="18"/>
    </row>
    <row r="228" spans="1:9" ht="15">
      <c r="A228" s="78">
        <v>2</v>
      </c>
      <c r="B228" s="57">
        <v>146</v>
      </c>
      <c r="C228" s="19" t="s">
        <v>122</v>
      </c>
      <c r="D228" s="12" t="s">
        <v>121</v>
      </c>
      <c r="E228" s="45">
        <v>1994</v>
      </c>
      <c r="F228" s="82">
        <v>2.551388888888889</v>
      </c>
      <c r="G228" s="58">
        <v>0.8958333333333334</v>
      </c>
      <c r="H228" s="58">
        <f t="shared" si="17"/>
        <v>1.6555555555555554</v>
      </c>
      <c r="I228" s="58">
        <f>H228-$H$227</f>
        <v>0.01319444444444473</v>
      </c>
    </row>
    <row r="229" spans="1:9" ht="15">
      <c r="A229" s="78">
        <v>3</v>
      </c>
      <c r="B229" s="57">
        <v>148</v>
      </c>
      <c r="C229" s="19" t="s">
        <v>112</v>
      </c>
      <c r="D229" s="12" t="s">
        <v>124</v>
      </c>
      <c r="E229" s="45">
        <v>1994</v>
      </c>
      <c r="F229" s="82">
        <v>2.6</v>
      </c>
      <c r="G229" s="58">
        <v>0.9166666666666666</v>
      </c>
      <c r="H229" s="58">
        <f t="shared" si="17"/>
        <v>1.6833333333333336</v>
      </c>
      <c r="I229" s="58">
        <f>H229-$H$227</f>
        <v>0.040972222222222854</v>
      </c>
    </row>
    <row r="230" spans="1:9" ht="15">
      <c r="A230" s="78">
        <v>4</v>
      </c>
      <c r="B230" s="57">
        <v>151</v>
      </c>
      <c r="C230" s="18" t="s">
        <v>168</v>
      </c>
      <c r="D230" s="11" t="s">
        <v>94</v>
      </c>
      <c r="E230" s="30">
        <v>1994</v>
      </c>
      <c r="F230" s="82">
        <v>2.649305555555556</v>
      </c>
      <c r="G230" s="58">
        <v>0.9375</v>
      </c>
      <c r="H230" s="58">
        <f t="shared" si="17"/>
        <v>1.7118055555555558</v>
      </c>
      <c r="I230" s="58">
        <f>H230-$H$227</f>
        <v>0.06944444444444509</v>
      </c>
    </row>
    <row r="231" spans="1:9" ht="15">
      <c r="A231" s="78">
        <v>5</v>
      </c>
      <c r="B231" s="57">
        <v>147</v>
      </c>
      <c r="C231" s="19" t="s">
        <v>174</v>
      </c>
      <c r="D231" s="12" t="s">
        <v>108</v>
      </c>
      <c r="E231" s="45">
        <v>1994</v>
      </c>
      <c r="F231" s="82">
        <v>2.8000000000000003</v>
      </c>
      <c r="G231" s="58">
        <v>0.8958333333333334</v>
      </c>
      <c r="H231" s="58">
        <f t="shared" si="17"/>
        <v>1.9041666666666668</v>
      </c>
      <c r="I231" s="58">
        <f>H231-$H$227</f>
        <v>0.26180555555555607</v>
      </c>
    </row>
    <row r="232" spans="1:9" ht="15">
      <c r="A232" s="78">
        <v>6</v>
      </c>
      <c r="B232" s="57">
        <v>150</v>
      </c>
      <c r="C232" s="18" t="s">
        <v>115</v>
      </c>
      <c r="D232" s="11" t="s">
        <v>121</v>
      </c>
      <c r="E232" s="30">
        <v>1993</v>
      </c>
      <c r="F232" s="82">
        <v>2.8763888888888887</v>
      </c>
      <c r="G232" s="58">
        <v>0.9375</v>
      </c>
      <c r="H232" s="58">
        <f t="shared" si="17"/>
        <v>1.9388888888888887</v>
      </c>
      <c r="I232" s="58">
        <f>H232-$H$227</f>
        <v>0.29652777777777795</v>
      </c>
    </row>
    <row r="233" spans="1:9" ht="15">
      <c r="A233" s="78"/>
      <c r="B233" s="57">
        <v>149</v>
      </c>
      <c r="C233" s="19" t="s">
        <v>125</v>
      </c>
      <c r="D233" s="12" t="s">
        <v>126</v>
      </c>
      <c r="E233" s="45">
        <v>1993</v>
      </c>
      <c r="F233" s="18" t="s">
        <v>264</v>
      </c>
      <c r="G233" s="58">
        <v>0.9166666666666666</v>
      </c>
      <c r="H233" s="58"/>
      <c r="I233" s="18"/>
    </row>
    <row r="236" ht="15">
      <c r="C236" t="s">
        <v>253</v>
      </c>
    </row>
    <row r="237" spans="3:5" ht="15">
      <c r="C237" t="s">
        <v>254</v>
      </c>
      <c r="E237" t="s">
        <v>255</v>
      </c>
    </row>
    <row r="239" ht="15">
      <c r="C239" t="s">
        <v>256</v>
      </c>
    </row>
    <row r="240" spans="3:5" ht="15">
      <c r="C240" t="s">
        <v>254</v>
      </c>
      <c r="E240" t="s">
        <v>265</v>
      </c>
    </row>
  </sheetData>
  <sheetProtection/>
  <mergeCells count="6">
    <mergeCell ref="A5:D5"/>
    <mergeCell ref="A6:D6"/>
    <mergeCell ref="A1:I1"/>
    <mergeCell ref="A2:I2"/>
    <mergeCell ref="A4:I4"/>
    <mergeCell ref="A3:I3"/>
  </mergeCells>
  <printOptions/>
  <pageMargins left="0.11811023622047245" right="0.1968503937007874" top="0.3937007874015748" bottom="0.15748031496062992" header="0.1968503937007874" footer="0.31496062992125984"/>
  <pageSetup horizontalDpi="600" verticalDpi="600" orientation="portrait" paperSize="9" r:id="rId1"/>
  <headerFooter>
    <oddHeader>&amp;LXV традиционная гонка МБОУ ДОД ДЮСШ "Вымпел"&amp;R&amp;P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0.125" style="0" customWidth="1"/>
  </cols>
  <sheetData>
    <row r="1" ht="18.75">
      <c r="E1" s="9" t="s">
        <v>258</v>
      </c>
    </row>
    <row r="2" spans="1:11" ht="21">
      <c r="A2" s="89" t="s">
        <v>237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8.75">
      <c r="A3" s="88" t="s">
        <v>241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21">
      <c r="A4" s="89" t="s">
        <v>242</v>
      </c>
      <c r="B4" s="89"/>
      <c r="C4" s="89"/>
      <c r="D4" s="89"/>
      <c r="E4" s="89"/>
      <c r="F4" s="89"/>
      <c r="G4" s="89"/>
      <c r="H4" s="89"/>
      <c r="I4" s="89"/>
      <c r="J4" s="89"/>
      <c r="K4" s="10"/>
    </row>
    <row r="5" spans="1:9" ht="18.75">
      <c r="A5" s="87" t="s">
        <v>238</v>
      </c>
      <c r="B5" s="87"/>
      <c r="C5" s="87"/>
      <c r="D5" s="87"/>
      <c r="E5" s="7"/>
      <c r="F5" s="66" t="s">
        <v>40</v>
      </c>
      <c r="G5" s="33"/>
      <c r="H5" s="23"/>
      <c r="I5" s="23"/>
    </row>
    <row r="6" spans="1:9" ht="18.75">
      <c r="A6" s="88" t="s">
        <v>41</v>
      </c>
      <c r="B6" s="88"/>
      <c r="C6" s="88"/>
      <c r="D6" s="88"/>
      <c r="E6" s="7"/>
      <c r="F6" s="23"/>
      <c r="G6" s="33"/>
      <c r="H6" s="23"/>
      <c r="I6" s="23"/>
    </row>
    <row r="7" spans="1:9" ht="18.75">
      <c r="A7" s="64">
        <v>0.4895833333333333</v>
      </c>
      <c r="B7" s="63" t="s">
        <v>259</v>
      </c>
      <c r="C7" s="63"/>
      <c r="D7" s="63"/>
      <c r="E7" s="7"/>
      <c r="F7" s="23"/>
      <c r="G7" s="33"/>
      <c r="H7" s="23"/>
      <c r="I7" s="23"/>
    </row>
    <row r="8" spans="1:8" ht="18.75">
      <c r="A8" s="64">
        <v>0.5</v>
      </c>
      <c r="B8" s="9" t="s">
        <v>239</v>
      </c>
      <c r="C8" s="9"/>
      <c r="D8" s="9"/>
      <c r="E8" s="9"/>
      <c r="F8" s="9"/>
      <c r="G8" s="9"/>
      <c r="H8" s="9"/>
    </row>
    <row r="9" spans="1:8" ht="18.75">
      <c r="A9" s="64">
        <v>0.5048611111111111</v>
      </c>
      <c r="B9" s="9" t="s">
        <v>240</v>
      </c>
      <c r="C9" s="9"/>
      <c r="D9" s="9"/>
      <c r="E9" s="9"/>
      <c r="F9" s="9"/>
      <c r="G9" s="9"/>
      <c r="H9" s="9"/>
    </row>
    <row r="10" spans="1:8" ht="18.75">
      <c r="A10" s="64">
        <v>0.5104166666666666</v>
      </c>
      <c r="B10" s="9" t="s">
        <v>245</v>
      </c>
      <c r="C10" s="9"/>
      <c r="D10" s="9"/>
      <c r="E10" s="9"/>
      <c r="F10" s="9"/>
      <c r="G10" s="9"/>
      <c r="H10" s="9"/>
    </row>
    <row r="11" spans="1:8" ht="18.75">
      <c r="A11" s="64">
        <v>0.5131944444444444</v>
      </c>
      <c r="B11" s="9" t="s">
        <v>244</v>
      </c>
      <c r="C11" s="9"/>
      <c r="D11" s="9"/>
      <c r="E11" s="9"/>
      <c r="F11" s="9"/>
      <c r="G11" s="9"/>
      <c r="H11" s="9"/>
    </row>
    <row r="12" spans="1:8" ht="18.75">
      <c r="A12" s="64">
        <v>0.5187499999999999</v>
      </c>
      <c r="B12" s="9" t="s">
        <v>246</v>
      </c>
      <c r="C12" s="9"/>
      <c r="D12" s="9"/>
      <c r="E12" s="9"/>
      <c r="F12" s="9"/>
      <c r="G12" s="9"/>
      <c r="H12" s="9"/>
    </row>
    <row r="13" spans="1:8" ht="18.75">
      <c r="A13" s="64">
        <v>0.5243055555555556</v>
      </c>
      <c r="B13" s="9" t="s">
        <v>248</v>
      </c>
      <c r="C13" s="9"/>
      <c r="D13" s="9"/>
      <c r="E13" s="9"/>
      <c r="F13" s="9"/>
      <c r="G13" s="9"/>
      <c r="H13" s="9"/>
    </row>
    <row r="14" spans="1:8" ht="18.75">
      <c r="A14" s="64">
        <v>0.525</v>
      </c>
      <c r="B14" s="9" t="s">
        <v>247</v>
      </c>
      <c r="C14" s="9"/>
      <c r="D14" s="9"/>
      <c r="E14" s="9"/>
      <c r="F14" s="9"/>
      <c r="G14" s="9"/>
      <c r="H14" s="9"/>
    </row>
    <row r="15" spans="1:8" ht="18.75">
      <c r="A15" s="64">
        <v>0.5256944444444445</v>
      </c>
      <c r="B15" s="9" t="s">
        <v>249</v>
      </c>
      <c r="C15" s="9"/>
      <c r="D15" s="9"/>
      <c r="E15" s="9"/>
      <c r="F15" s="9"/>
      <c r="G15" s="9"/>
      <c r="H15" s="9"/>
    </row>
    <row r="16" spans="1:8" ht="18.75">
      <c r="A16" s="64">
        <v>0.5409722222222222</v>
      </c>
      <c r="B16" s="9" t="s">
        <v>250</v>
      </c>
      <c r="C16" s="9"/>
      <c r="D16" s="9"/>
      <c r="E16" s="9"/>
      <c r="F16" s="9"/>
      <c r="G16" s="9"/>
      <c r="H16" s="9"/>
    </row>
    <row r="17" spans="1:8" ht="18.75">
      <c r="A17" s="64">
        <v>0.5437500000000001</v>
      </c>
      <c r="B17" s="9" t="s">
        <v>257</v>
      </c>
      <c r="C17" s="9"/>
      <c r="D17" s="9"/>
      <c r="E17" s="9"/>
      <c r="F17" s="9"/>
      <c r="G17" s="9"/>
      <c r="H17" s="9"/>
    </row>
    <row r="18" spans="1:8" ht="18.75">
      <c r="A18" s="64">
        <v>0.5618055555555556</v>
      </c>
      <c r="B18" s="9" t="s">
        <v>251</v>
      </c>
      <c r="C18" s="9"/>
      <c r="D18" s="9"/>
      <c r="E18" s="9"/>
      <c r="F18" s="9"/>
      <c r="G18" s="9"/>
      <c r="H18" s="9"/>
    </row>
    <row r="19" spans="1:8" ht="18.75">
      <c r="A19" s="64">
        <v>0.5659722222222222</v>
      </c>
      <c r="B19" s="9" t="s">
        <v>252</v>
      </c>
      <c r="C19" s="9"/>
      <c r="D19" s="9"/>
      <c r="E19" s="9"/>
      <c r="F19" s="9"/>
      <c r="G19" s="9"/>
      <c r="H19" s="9"/>
    </row>
  </sheetData>
  <sheetProtection/>
  <mergeCells count="5">
    <mergeCell ref="A2:K2"/>
    <mergeCell ref="A3:K3"/>
    <mergeCell ref="A4:J4"/>
    <mergeCell ref="A5:D5"/>
    <mergeCell ref="A6:D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84">
      <selection activeCell="A196" sqref="A196:IV196"/>
    </sheetView>
  </sheetViews>
  <sheetFormatPr defaultColWidth="9.00390625" defaultRowHeight="12.75"/>
  <cols>
    <col min="1" max="1" width="5.75390625" style="0" customWidth="1"/>
    <col min="2" max="2" width="10.00390625" style="0" customWidth="1"/>
    <col min="3" max="3" width="25.75390625" style="0" customWidth="1"/>
    <col min="4" max="4" width="23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5">
      <c r="A2" s="2"/>
      <c r="B2" s="68">
        <v>82</v>
      </c>
      <c r="C2" s="19" t="s">
        <v>152</v>
      </c>
      <c r="D2" s="12" t="s">
        <v>151</v>
      </c>
      <c r="E2" s="45">
        <v>1996</v>
      </c>
      <c r="F2" s="19"/>
      <c r="G2" s="61">
        <v>1.9166666666666667</v>
      </c>
    </row>
    <row r="3" spans="1:7" ht="15">
      <c r="A3" s="2"/>
      <c r="B3" s="68">
        <v>138</v>
      </c>
      <c r="C3" s="48" t="s">
        <v>10</v>
      </c>
      <c r="D3" s="53" t="s">
        <v>29</v>
      </c>
      <c r="E3" s="50">
        <v>1963</v>
      </c>
      <c r="F3" s="19"/>
      <c r="G3" s="61">
        <v>0.7916666666666666</v>
      </c>
    </row>
    <row r="4" spans="1:7" ht="15">
      <c r="A4" s="2"/>
      <c r="B4" s="68"/>
      <c r="C4" s="19"/>
      <c r="D4" s="12"/>
      <c r="E4" s="45"/>
      <c r="F4" s="19"/>
      <c r="G4" s="61"/>
    </row>
    <row r="5" spans="1:7" ht="15">
      <c r="A5" s="2"/>
      <c r="B5" s="68"/>
      <c r="C5" s="19"/>
      <c r="D5" s="12"/>
      <c r="E5" s="45"/>
      <c r="F5" s="19"/>
      <c r="G5" s="61"/>
    </row>
    <row r="6" spans="1:7" ht="15">
      <c r="A6" s="2"/>
      <c r="B6" s="69">
        <v>202</v>
      </c>
      <c r="C6" s="19" t="s">
        <v>74</v>
      </c>
      <c r="D6" s="12" t="s">
        <v>195</v>
      </c>
      <c r="E6" s="45">
        <v>2003</v>
      </c>
      <c r="F6" s="2"/>
      <c r="G6" s="2"/>
    </row>
    <row r="7" spans="1:7" ht="15">
      <c r="A7" s="2"/>
      <c r="B7" s="69">
        <v>204</v>
      </c>
      <c r="C7" s="19" t="s">
        <v>17</v>
      </c>
      <c r="D7" s="12" t="s">
        <v>195</v>
      </c>
      <c r="E7" s="45">
        <v>2001</v>
      </c>
      <c r="F7" s="2"/>
      <c r="G7" s="2"/>
    </row>
    <row r="8" spans="1:7" ht="15">
      <c r="A8" s="2"/>
      <c r="B8" s="68">
        <v>211</v>
      </c>
      <c r="C8" s="19" t="s">
        <v>196</v>
      </c>
      <c r="D8" s="12" t="s">
        <v>195</v>
      </c>
      <c r="E8" s="45">
        <v>2001</v>
      </c>
      <c r="F8" s="2"/>
      <c r="G8" s="2"/>
    </row>
    <row r="9" spans="1:7" ht="15">
      <c r="A9" s="2"/>
      <c r="B9" s="68">
        <v>212</v>
      </c>
      <c r="C9" s="19" t="s">
        <v>197</v>
      </c>
      <c r="D9" s="12" t="s">
        <v>195</v>
      </c>
      <c r="E9" s="45">
        <v>2001</v>
      </c>
      <c r="F9" s="2"/>
      <c r="G9" s="2"/>
    </row>
    <row r="10" spans="1:7" ht="15">
      <c r="A10" s="2"/>
      <c r="B10" s="68">
        <v>232</v>
      </c>
      <c r="C10" s="19" t="s">
        <v>71</v>
      </c>
      <c r="D10" s="49" t="s">
        <v>195</v>
      </c>
      <c r="E10" s="45">
        <v>2001</v>
      </c>
      <c r="F10" s="2"/>
      <c r="G10" s="2"/>
    </row>
    <row r="11" spans="1:7" ht="15">
      <c r="A11" s="2"/>
      <c r="B11" s="68">
        <v>250</v>
      </c>
      <c r="C11" s="19" t="s">
        <v>72</v>
      </c>
      <c r="D11" s="49" t="s">
        <v>195</v>
      </c>
      <c r="E11" s="45">
        <v>2003</v>
      </c>
      <c r="F11" s="2"/>
      <c r="G11" s="2"/>
    </row>
    <row r="12" spans="1:7" ht="15">
      <c r="A12" s="2"/>
      <c r="B12" s="68">
        <v>6</v>
      </c>
      <c r="C12" s="46" t="s">
        <v>77</v>
      </c>
      <c r="D12" s="12" t="s">
        <v>195</v>
      </c>
      <c r="E12" s="47">
        <v>2000</v>
      </c>
      <c r="F12" s="19"/>
      <c r="G12" s="61">
        <v>0.0625</v>
      </c>
    </row>
    <row r="13" spans="1:7" ht="15">
      <c r="A13" s="2"/>
      <c r="B13" s="68">
        <v>9</v>
      </c>
      <c r="C13" s="19" t="s">
        <v>70</v>
      </c>
      <c r="D13" s="12" t="s">
        <v>195</v>
      </c>
      <c r="E13" s="45">
        <v>2000</v>
      </c>
      <c r="F13" s="19"/>
      <c r="G13" s="61">
        <v>0.10416666666666667</v>
      </c>
    </row>
    <row r="14" spans="1:7" ht="15">
      <c r="A14" s="2"/>
      <c r="B14" s="68">
        <v>37</v>
      </c>
      <c r="C14" s="19" t="s">
        <v>87</v>
      </c>
      <c r="D14" s="12" t="s">
        <v>195</v>
      </c>
      <c r="E14" s="45">
        <v>2000</v>
      </c>
      <c r="F14" s="19"/>
      <c r="G14" s="61">
        <v>0.3958333333333333</v>
      </c>
    </row>
    <row r="15" spans="1:7" ht="15">
      <c r="A15" s="2"/>
      <c r="B15" s="68">
        <v>39</v>
      </c>
      <c r="C15" s="19" t="s">
        <v>198</v>
      </c>
      <c r="D15" s="12" t="s">
        <v>195</v>
      </c>
      <c r="E15" s="45">
        <v>2000</v>
      </c>
      <c r="F15" s="19"/>
      <c r="G15" s="61">
        <v>0.4166666666666667</v>
      </c>
    </row>
    <row r="16" spans="1:7" ht="15">
      <c r="A16" s="2"/>
      <c r="B16" s="68">
        <v>40</v>
      </c>
      <c r="C16" s="19" t="s">
        <v>75</v>
      </c>
      <c r="D16" s="12" t="s">
        <v>195</v>
      </c>
      <c r="E16" s="45">
        <v>2000</v>
      </c>
      <c r="F16" s="19"/>
      <c r="G16" s="61">
        <v>0.4375</v>
      </c>
    </row>
    <row r="17" spans="1:7" ht="15">
      <c r="A17" s="2"/>
      <c r="B17" s="68">
        <v>41</v>
      </c>
      <c r="C17" s="19" t="s">
        <v>76</v>
      </c>
      <c r="D17" s="12" t="s">
        <v>195</v>
      </c>
      <c r="E17" s="45">
        <v>2000</v>
      </c>
      <c r="F17" s="19"/>
      <c r="G17" s="70">
        <v>0.4375</v>
      </c>
    </row>
    <row r="18" spans="1:7" ht="15">
      <c r="A18" s="2"/>
      <c r="B18" s="68">
        <v>49</v>
      </c>
      <c r="C18" s="19" t="s">
        <v>20</v>
      </c>
      <c r="D18" s="12" t="s">
        <v>195</v>
      </c>
      <c r="E18" s="45">
        <v>1997</v>
      </c>
      <c r="F18" s="19"/>
      <c r="G18" s="70">
        <v>0.5416666666666666</v>
      </c>
    </row>
    <row r="19" spans="1:7" ht="15">
      <c r="A19" s="2"/>
      <c r="B19" s="68">
        <v>52</v>
      </c>
      <c r="C19" s="19" t="s">
        <v>7</v>
      </c>
      <c r="D19" s="49" t="s">
        <v>195</v>
      </c>
      <c r="E19" s="45">
        <v>1998</v>
      </c>
      <c r="F19" s="19"/>
      <c r="G19" s="61">
        <v>0.5625</v>
      </c>
    </row>
    <row r="20" spans="1:7" ht="15">
      <c r="A20" s="2"/>
      <c r="B20" s="68">
        <v>54</v>
      </c>
      <c r="C20" s="19" t="s">
        <v>207</v>
      </c>
      <c r="D20" s="49" t="s">
        <v>195</v>
      </c>
      <c r="E20" s="45">
        <v>1997</v>
      </c>
      <c r="F20" s="19"/>
      <c r="G20" s="61">
        <v>0.5833333333333334</v>
      </c>
    </row>
    <row r="21" spans="1:7" ht="15">
      <c r="A21" s="2"/>
      <c r="B21" s="68">
        <v>55</v>
      </c>
      <c r="C21" s="19" t="s">
        <v>206</v>
      </c>
      <c r="D21" s="49" t="s">
        <v>195</v>
      </c>
      <c r="E21" s="45">
        <v>1998</v>
      </c>
      <c r="F21" s="19"/>
      <c r="G21" s="61">
        <v>0.6041666666666666</v>
      </c>
    </row>
    <row r="22" spans="1:7" ht="15">
      <c r="A22" s="2"/>
      <c r="B22" s="68">
        <v>63</v>
      </c>
      <c r="C22" s="19" t="s">
        <v>22</v>
      </c>
      <c r="D22" s="49" t="s">
        <v>195</v>
      </c>
      <c r="E22" s="45">
        <v>1994</v>
      </c>
      <c r="F22" s="19"/>
      <c r="G22" s="61">
        <v>0.8958333333333334</v>
      </c>
    </row>
    <row r="23" spans="1:7" ht="15">
      <c r="A23" s="2"/>
      <c r="B23" s="68">
        <v>64</v>
      </c>
      <c r="C23" s="19" t="s">
        <v>85</v>
      </c>
      <c r="D23" s="49" t="s">
        <v>195</v>
      </c>
      <c r="E23" s="45">
        <v>1994</v>
      </c>
      <c r="F23" s="19"/>
      <c r="G23" s="61">
        <v>0.8958333333333334</v>
      </c>
    </row>
    <row r="24" spans="1:7" ht="15">
      <c r="A24" s="2"/>
      <c r="B24" s="68">
        <v>66</v>
      </c>
      <c r="C24" s="19" t="s">
        <v>37</v>
      </c>
      <c r="D24" s="49" t="s">
        <v>195</v>
      </c>
      <c r="E24" s="45">
        <v>1995</v>
      </c>
      <c r="F24" s="19"/>
      <c r="G24" s="61">
        <v>0.9375</v>
      </c>
    </row>
    <row r="25" spans="1:7" ht="15">
      <c r="A25" s="2"/>
      <c r="B25" s="68">
        <v>71</v>
      </c>
      <c r="C25" s="19" t="s">
        <v>78</v>
      </c>
      <c r="D25" s="49" t="s">
        <v>195</v>
      </c>
      <c r="E25" s="45">
        <v>1996</v>
      </c>
      <c r="F25" s="19"/>
      <c r="G25" s="61">
        <v>0.9791666666666666</v>
      </c>
    </row>
    <row r="26" spans="1:7" ht="15">
      <c r="A26" s="2"/>
      <c r="B26" s="68">
        <v>76</v>
      </c>
      <c r="C26" s="19" t="s">
        <v>69</v>
      </c>
      <c r="D26" s="12" t="s">
        <v>195</v>
      </c>
      <c r="E26" s="45">
        <v>1996</v>
      </c>
      <c r="F26" s="19"/>
      <c r="G26" s="61">
        <v>1.8541666666666667</v>
      </c>
    </row>
    <row r="27" spans="1:7" ht="15">
      <c r="A27" s="2"/>
      <c r="B27" s="68">
        <v>78</v>
      </c>
      <c r="C27" s="19" t="s">
        <v>34</v>
      </c>
      <c r="D27" s="12" t="s">
        <v>195</v>
      </c>
      <c r="E27" s="45">
        <v>1996</v>
      </c>
      <c r="F27" s="19"/>
      <c r="G27" s="61">
        <v>1.875</v>
      </c>
    </row>
    <row r="28" spans="1:7" ht="15">
      <c r="A28" s="2"/>
      <c r="B28" s="68">
        <v>89</v>
      </c>
      <c r="C28" s="19" t="s">
        <v>27</v>
      </c>
      <c r="D28" s="12" t="s">
        <v>195</v>
      </c>
      <c r="E28" s="45">
        <v>1995</v>
      </c>
      <c r="F28" s="19"/>
      <c r="G28" s="61">
        <v>1.9791666666666667</v>
      </c>
    </row>
    <row r="29" spans="1:7" ht="15">
      <c r="A29" s="2"/>
      <c r="B29" s="68">
        <v>103</v>
      </c>
      <c r="C29" s="19" t="s">
        <v>25</v>
      </c>
      <c r="D29" s="12" t="s">
        <v>195</v>
      </c>
      <c r="E29" s="45">
        <v>1997</v>
      </c>
      <c r="F29" s="19"/>
      <c r="G29" s="61">
        <v>2.125</v>
      </c>
    </row>
    <row r="30" spans="1:7" ht="15">
      <c r="A30" s="2"/>
      <c r="B30" s="68">
        <v>104</v>
      </c>
      <c r="C30" s="19" t="s">
        <v>14</v>
      </c>
      <c r="D30" s="12" t="s">
        <v>195</v>
      </c>
      <c r="E30" s="45">
        <v>1997</v>
      </c>
      <c r="F30" s="19"/>
      <c r="G30" s="61">
        <v>2.1458333333333335</v>
      </c>
    </row>
    <row r="31" spans="1:7" ht="15">
      <c r="A31" s="2"/>
      <c r="B31" s="68">
        <v>112</v>
      </c>
      <c r="C31" s="19" t="s">
        <v>16</v>
      </c>
      <c r="D31" s="12" t="s">
        <v>195</v>
      </c>
      <c r="E31" s="45">
        <v>1998</v>
      </c>
      <c r="F31" s="19"/>
      <c r="G31" s="61">
        <v>2.2291666666666665</v>
      </c>
    </row>
    <row r="32" spans="1:7" ht="15">
      <c r="A32" s="2"/>
      <c r="B32" s="68">
        <v>115</v>
      </c>
      <c r="C32" s="19" t="s">
        <v>4</v>
      </c>
      <c r="D32" s="12" t="s">
        <v>195</v>
      </c>
      <c r="E32" s="45">
        <v>1997</v>
      </c>
      <c r="F32" s="19"/>
      <c r="G32" s="61">
        <v>2.25</v>
      </c>
    </row>
    <row r="33" spans="1:7" ht="15">
      <c r="A33" s="2"/>
      <c r="B33" s="68">
        <v>116</v>
      </c>
      <c r="C33" s="19" t="s">
        <v>73</v>
      </c>
      <c r="D33" s="12" t="s">
        <v>195</v>
      </c>
      <c r="E33" s="45">
        <v>1997</v>
      </c>
      <c r="F33" s="19"/>
      <c r="G33" s="61">
        <v>2.2708333333333335</v>
      </c>
    </row>
    <row r="34" spans="1:7" ht="15">
      <c r="A34" s="2"/>
      <c r="B34" s="68">
        <v>128</v>
      </c>
      <c r="C34" s="19" t="s">
        <v>11</v>
      </c>
      <c r="D34" s="12" t="s">
        <v>195</v>
      </c>
      <c r="E34" s="45">
        <v>1989</v>
      </c>
      <c r="F34" s="19"/>
      <c r="G34" s="61">
        <v>0.6875</v>
      </c>
    </row>
    <row r="35" spans="1:7" ht="15">
      <c r="A35" s="2"/>
      <c r="B35" s="68">
        <v>136</v>
      </c>
      <c r="C35" s="19" t="s">
        <v>199</v>
      </c>
      <c r="D35" s="12" t="s">
        <v>195</v>
      </c>
      <c r="E35" s="45">
        <v>1991</v>
      </c>
      <c r="F35" s="19"/>
      <c r="G35" s="61">
        <v>0.7708333333333334</v>
      </c>
    </row>
    <row r="36" spans="1:7" ht="15">
      <c r="A36" s="2"/>
      <c r="B36" s="68"/>
      <c r="C36" s="19"/>
      <c r="D36" s="12"/>
      <c r="E36" s="45"/>
      <c r="F36" s="19"/>
      <c r="G36" s="61"/>
    </row>
    <row r="37" spans="1:7" ht="15">
      <c r="A37" s="2"/>
      <c r="B37" s="68">
        <v>32</v>
      </c>
      <c r="C37" s="19" t="s">
        <v>231</v>
      </c>
      <c r="D37" s="12" t="s">
        <v>229</v>
      </c>
      <c r="E37" s="45">
        <v>1999</v>
      </c>
      <c r="F37" s="19"/>
      <c r="G37" s="61">
        <v>0.3333333333333333</v>
      </c>
    </row>
    <row r="38" spans="1:7" ht="15">
      <c r="A38" s="2"/>
      <c r="B38" s="68">
        <v>44</v>
      </c>
      <c r="C38" s="51" t="s">
        <v>232</v>
      </c>
      <c r="D38" s="12" t="s">
        <v>229</v>
      </c>
      <c r="E38" s="50">
        <v>2000</v>
      </c>
      <c r="F38" s="19"/>
      <c r="G38" s="70">
        <v>0.4791666666666667</v>
      </c>
    </row>
    <row r="39" spans="1:7" ht="15">
      <c r="A39" s="2"/>
      <c r="B39" s="68">
        <v>114</v>
      </c>
      <c r="C39" s="19" t="s">
        <v>230</v>
      </c>
      <c r="D39" s="12" t="s">
        <v>229</v>
      </c>
      <c r="E39" s="45">
        <v>1998</v>
      </c>
      <c r="F39" s="19"/>
      <c r="G39" s="61">
        <v>2.25</v>
      </c>
    </row>
    <row r="40" spans="1:7" ht="15">
      <c r="A40" s="2"/>
      <c r="B40" s="68">
        <v>122</v>
      </c>
      <c r="C40" s="19" t="s">
        <v>228</v>
      </c>
      <c r="D40" s="12" t="s">
        <v>229</v>
      </c>
      <c r="E40" s="45">
        <v>1987</v>
      </c>
      <c r="F40" s="19"/>
      <c r="G40" s="61">
        <v>0.625</v>
      </c>
    </row>
    <row r="41" spans="1:7" ht="15">
      <c r="A41" s="2"/>
      <c r="B41" s="68"/>
      <c r="C41" s="19"/>
      <c r="D41" s="12"/>
      <c r="E41" s="45"/>
      <c r="F41" s="19"/>
      <c r="G41" s="61"/>
    </row>
    <row r="42" spans="1:7" ht="15">
      <c r="A42" s="2"/>
      <c r="B42" s="67">
        <v>201</v>
      </c>
      <c r="C42" s="19" t="s">
        <v>68</v>
      </c>
      <c r="D42" s="53" t="s">
        <v>67</v>
      </c>
      <c r="E42" s="50">
        <v>2001</v>
      </c>
      <c r="F42" s="2"/>
      <c r="G42" s="2"/>
    </row>
    <row r="43" spans="1:7" ht="15">
      <c r="A43" s="2"/>
      <c r="B43" s="68">
        <v>113</v>
      </c>
      <c r="C43" s="51" t="s">
        <v>84</v>
      </c>
      <c r="D43" s="12" t="s">
        <v>67</v>
      </c>
      <c r="E43" s="50">
        <v>1998</v>
      </c>
      <c r="F43" s="19"/>
      <c r="G43" s="61">
        <v>2.2291666666666665</v>
      </c>
    </row>
    <row r="44" spans="1:7" ht="15">
      <c r="A44" s="2"/>
      <c r="B44" s="68"/>
      <c r="C44" s="51"/>
      <c r="D44" s="12"/>
      <c r="E44" s="50"/>
      <c r="F44" s="19"/>
      <c r="G44" s="61"/>
    </row>
    <row r="45" spans="1:7" ht="15">
      <c r="A45" s="2"/>
      <c r="B45" s="68">
        <v>235</v>
      </c>
      <c r="C45" s="46" t="s">
        <v>104</v>
      </c>
      <c r="D45" s="12" t="s">
        <v>102</v>
      </c>
      <c r="E45" s="47">
        <v>2001</v>
      </c>
      <c r="F45" s="2"/>
      <c r="G45" s="2"/>
    </row>
    <row r="46" spans="1:7" ht="15">
      <c r="A46" s="2"/>
      <c r="B46" s="68">
        <v>12</v>
      </c>
      <c r="C46" s="19" t="s">
        <v>103</v>
      </c>
      <c r="D46" s="49" t="s">
        <v>102</v>
      </c>
      <c r="E46" s="45">
        <v>1999</v>
      </c>
      <c r="F46" s="19"/>
      <c r="G46" s="61">
        <v>0.125</v>
      </c>
    </row>
    <row r="47" spans="1:7" ht="15">
      <c r="A47" s="2"/>
      <c r="B47" s="68">
        <v>18</v>
      </c>
      <c r="C47" s="19" t="s">
        <v>101</v>
      </c>
      <c r="D47" s="12" t="s">
        <v>102</v>
      </c>
      <c r="E47" s="45">
        <v>2000</v>
      </c>
      <c r="F47" s="19"/>
      <c r="G47" s="61">
        <v>0.1875</v>
      </c>
    </row>
    <row r="48" spans="1:7" ht="15">
      <c r="A48" s="2"/>
      <c r="B48" s="68">
        <v>29</v>
      </c>
      <c r="C48" s="19" t="s">
        <v>47</v>
      </c>
      <c r="D48" s="12" t="s">
        <v>102</v>
      </c>
      <c r="E48" s="45">
        <v>1999</v>
      </c>
      <c r="F48" s="19"/>
      <c r="G48" s="61">
        <v>0.3125</v>
      </c>
    </row>
    <row r="49" spans="1:7" ht="15">
      <c r="A49" s="2"/>
      <c r="B49" s="68">
        <v>51</v>
      </c>
      <c r="C49" s="19" t="s">
        <v>48</v>
      </c>
      <c r="D49" s="49" t="s">
        <v>102</v>
      </c>
      <c r="E49" s="45">
        <v>1998</v>
      </c>
      <c r="F49" s="19"/>
      <c r="G49" s="61">
        <v>0.5625</v>
      </c>
    </row>
    <row r="50" spans="1:7" ht="15">
      <c r="A50" s="2"/>
      <c r="B50" s="68">
        <v>74</v>
      </c>
      <c r="C50" s="46" t="s">
        <v>46</v>
      </c>
      <c r="D50" s="12" t="s">
        <v>102</v>
      </c>
      <c r="E50" s="47">
        <v>1996</v>
      </c>
      <c r="F50" s="19"/>
      <c r="G50" s="61">
        <v>1.8333333333333333</v>
      </c>
    </row>
    <row r="51" spans="1:7" ht="15">
      <c r="A51" s="2"/>
      <c r="B51" s="68">
        <v>101</v>
      </c>
      <c r="C51" s="19" t="s">
        <v>100</v>
      </c>
      <c r="D51" s="12" t="s">
        <v>102</v>
      </c>
      <c r="E51" s="45">
        <v>1998</v>
      </c>
      <c r="F51" s="19"/>
      <c r="G51" s="61">
        <v>2.1041666666666665</v>
      </c>
    </row>
    <row r="52" spans="1:7" ht="15">
      <c r="A52" s="2"/>
      <c r="B52" s="68"/>
      <c r="C52" s="19"/>
      <c r="D52" s="12"/>
      <c r="E52" s="45"/>
      <c r="F52" s="19"/>
      <c r="G52" s="61"/>
    </row>
    <row r="53" spans="1:7" ht="15">
      <c r="A53" s="2"/>
      <c r="B53" s="68">
        <v>213</v>
      </c>
      <c r="C53" s="19" t="s">
        <v>204</v>
      </c>
      <c r="D53" s="12" t="s">
        <v>181</v>
      </c>
      <c r="E53" s="45">
        <v>2001</v>
      </c>
      <c r="F53" s="2"/>
      <c r="G53" s="2"/>
    </row>
    <row r="54" spans="1:7" ht="15">
      <c r="A54" s="2"/>
      <c r="B54" s="68">
        <v>214</v>
      </c>
      <c r="C54" s="19" t="s">
        <v>30</v>
      </c>
      <c r="D54" s="12" t="s">
        <v>181</v>
      </c>
      <c r="E54" s="45">
        <v>2001</v>
      </c>
      <c r="F54" s="2"/>
      <c r="G54" s="2"/>
    </row>
    <row r="55" spans="1:7" ht="15">
      <c r="A55" s="2"/>
      <c r="B55" s="68">
        <v>228</v>
      </c>
      <c r="C55" s="19" t="s">
        <v>205</v>
      </c>
      <c r="D55" s="12" t="s">
        <v>181</v>
      </c>
      <c r="E55" s="45">
        <v>2003</v>
      </c>
      <c r="F55" s="2"/>
      <c r="G55" s="2"/>
    </row>
    <row r="56" spans="1:7" ht="15">
      <c r="A56" s="2"/>
      <c r="B56" s="68">
        <v>233</v>
      </c>
      <c r="C56" s="19" t="s">
        <v>187</v>
      </c>
      <c r="D56" s="49" t="s">
        <v>181</v>
      </c>
      <c r="E56" s="45">
        <v>2001</v>
      </c>
      <c r="F56" s="2"/>
      <c r="G56" s="2"/>
    </row>
    <row r="57" spans="1:7" ht="15">
      <c r="A57" s="2"/>
      <c r="B57" s="68">
        <v>239</v>
      </c>
      <c r="C57" s="19" t="s">
        <v>210</v>
      </c>
      <c r="D57" s="49" t="s">
        <v>181</v>
      </c>
      <c r="E57" s="45">
        <v>2001</v>
      </c>
      <c r="F57" s="2"/>
      <c r="G57" s="2"/>
    </row>
    <row r="58" spans="1:7" ht="15">
      <c r="A58" s="2"/>
      <c r="B58" s="68">
        <v>240</v>
      </c>
      <c r="C58" s="19" t="s">
        <v>211</v>
      </c>
      <c r="D58" s="49" t="s">
        <v>181</v>
      </c>
      <c r="E58" s="45">
        <v>2001</v>
      </c>
      <c r="F58" s="2"/>
      <c r="G58" s="2"/>
    </row>
    <row r="59" spans="1:7" ht="15">
      <c r="A59" s="2"/>
      <c r="B59" s="68">
        <v>248</v>
      </c>
      <c r="C59" s="19" t="s">
        <v>192</v>
      </c>
      <c r="D59" s="49" t="s">
        <v>181</v>
      </c>
      <c r="E59" s="45">
        <v>2002</v>
      </c>
      <c r="F59" s="2"/>
      <c r="G59" s="2"/>
    </row>
    <row r="60" spans="1:7" ht="15">
      <c r="A60" s="2"/>
      <c r="B60" s="68">
        <v>251</v>
      </c>
      <c r="C60" s="19" t="s">
        <v>209</v>
      </c>
      <c r="D60" s="49" t="s">
        <v>181</v>
      </c>
      <c r="E60" s="45">
        <v>2003</v>
      </c>
      <c r="F60" s="2"/>
      <c r="G60" s="2"/>
    </row>
    <row r="61" spans="1:7" ht="15">
      <c r="A61" s="2"/>
      <c r="B61" s="68"/>
      <c r="C61" s="19"/>
      <c r="D61" s="49"/>
      <c r="E61" s="45"/>
      <c r="F61" s="2"/>
      <c r="G61" s="2"/>
    </row>
    <row r="62" spans="1:7" ht="15">
      <c r="A62" s="2"/>
      <c r="B62" s="68">
        <v>21</v>
      </c>
      <c r="C62" s="19" t="s">
        <v>118</v>
      </c>
      <c r="D62" s="12" t="s">
        <v>124</v>
      </c>
      <c r="E62" s="45">
        <v>2000</v>
      </c>
      <c r="F62" s="19"/>
      <c r="G62" s="61">
        <v>0.22916666666666666</v>
      </c>
    </row>
    <row r="63" spans="1:7" ht="15">
      <c r="A63" s="2"/>
      <c r="B63" s="68">
        <v>99</v>
      </c>
      <c r="C63" s="19" t="s">
        <v>119</v>
      </c>
      <c r="D63" s="12" t="s">
        <v>124</v>
      </c>
      <c r="E63" s="45">
        <v>1998</v>
      </c>
      <c r="F63" s="19"/>
      <c r="G63" s="61">
        <v>2.0833333333333335</v>
      </c>
    </row>
    <row r="64" spans="1:7" ht="15">
      <c r="A64" s="2"/>
      <c r="B64" s="68">
        <v>127</v>
      </c>
      <c r="C64" s="51" t="s">
        <v>113</v>
      </c>
      <c r="D64" s="12" t="s">
        <v>124</v>
      </c>
      <c r="E64" s="50">
        <v>1987</v>
      </c>
      <c r="F64" s="19"/>
      <c r="G64" s="61">
        <v>0.6875</v>
      </c>
    </row>
    <row r="65" spans="1:7" ht="15">
      <c r="A65" s="2"/>
      <c r="B65" s="68">
        <v>148</v>
      </c>
      <c r="C65" s="19" t="s">
        <v>112</v>
      </c>
      <c r="D65" s="12" t="s">
        <v>124</v>
      </c>
      <c r="E65" s="45">
        <v>1994</v>
      </c>
      <c r="F65" s="19"/>
      <c r="G65" s="61">
        <v>0.9166666666666666</v>
      </c>
    </row>
    <row r="66" spans="1:7" ht="15">
      <c r="A66" s="2"/>
      <c r="B66" s="68">
        <v>87</v>
      </c>
      <c r="C66" s="19" t="s">
        <v>120</v>
      </c>
      <c r="D66" s="12" t="s">
        <v>121</v>
      </c>
      <c r="E66" s="45">
        <v>1995</v>
      </c>
      <c r="F66" s="19"/>
      <c r="G66" s="61">
        <v>1.9583333333333333</v>
      </c>
    </row>
    <row r="67" spans="1:7" ht="15">
      <c r="A67" s="2"/>
      <c r="B67" s="68">
        <v>142</v>
      </c>
      <c r="C67" s="19" t="s">
        <v>114</v>
      </c>
      <c r="D67" s="12" t="s">
        <v>121</v>
      </c>
      <c r="E67" s="45">
        <v>1992</v>
      </c>
      <c r="F67" s="19"/>
      <c r="G67" s="70">
        <v>0.8333333333333334</v>
      </c>
    </row>
    <row r="68" spans="1:7" ht="15">
      <c r="A68" s="2"/>
      <c r="B68" s="68">
        <v>146</v>
      </c>
      <c r="C68" s="19" t="s">
        <v>122</v>
      </c>
      <c r="D68" s="12" t="s">
        <v>121</v>
      </c>
      <c r="E68" s="45">
        <v>1994</v>
      </c>
      <c r="F68" s="19"/>
      <c r="G68" s="61">
        <v>0.8958333333333334</v>
      </c>
    </row>
    <row r="69" spans="1:7" ht="15">
      <c r="A69" s="2"/>
      <c r="B69" s="68">
        <v>150</v>
      </c>
      <c r="C69" s="19" t="s">
        <v>115</v>
      </c>
      <c r="D69" s="12" t="s">
        <v>121</v>
      </c>
      <c r="E69" s="45">
        <v>1993</v>
      </c>
      <c r="F69" s="19"/>
      <c r="G69" s="61">
        <v>0.9375</v>
      </c>
    </row>
    <row r="70" spans="1:7" ht="15">
      <c r="A70" s="2"/>
      <c r="B70" s="68">
        <v>130</v>
      </c>
      <c r="C70" s="19" t="s">
        <v>117</v>
      </c>
      <c r="D70" s="12" t="s">
        <v>123</v>
      </c>
      <c r="E70" s="45">
        <v>1985</v>
      </c>
      <c r="F70" s="19"/>
      <c r="G70" s="61">
        <v>0.7083333333333334</v>
      </c>
    </row>
    <row r="71" spans="1:7" ht="15">
      <c r="A71" s="2"/>
      <c r="B71" s="68">
        <v>137</v>
      </c>
      <c r="C71" s="19" t="s">
        <v>116</v>
      </c>
      <c r="D71" s="12" t="s">
        <v>123</v>
      </c>
      <c r="E71" s="45">
        <v>1983</v>
      </c>
      <c r="F71" s="19"/>
      <c r="G71" s="61">
        <v>0.7916666666666666</v>
      </c>
    </row>
    <row r="72" spans="1:7" ht="15">
      <c r="A72" s="2"/>
      <c r="B72" s="68"/>
      <c r="C72" s="19"/>
      <c r="D72" s="12"/>
      <c r="E72" s="45"/>
      <c r="F72" s="19"/>
      <c r="G72" s="61"/>
    </row>
    <row r="73" spans="1:7" ht="15">
      <c r="A73" s="2"/>
      <c r="B73" s="68">
        <v>47</v>
      </c>
      <c r="C73" s="48" t="s">
        <v>8</v>
      </c>
      <c r="D73" s="49" t="s">
        <v>180</v>
      </c>
      <c r="E73" s="50">
        <v>1997</v>
      </c>
      <c r="F73" s="19"/>
      <c r="G73" s="61">
        <v>0.5208333333333334</v>
      </c>
    </row>
    <row r="74" spans="1:7" ht="15">
      <c r="A74" s="2"/>
      <c r="B74" s="68">
        <v>50</v>
      </c>
      <c r="C74" s="19" t="s">
        <v>18</v>
      </c>
      <c r="D74" s="49" t="s">
        <v>180</v>
      </c>
      <c r="E74" s="45">
        <v>1998</v>
      </c>
      <c r="F74" s="19"/>
      <c r="G74" s="61">
        <v>0.5416666666666666</v>
      </c>
    </row>
    <row r="75" spans="1:7" ht="15">
      <c r="A75" s="2"/>
      <c r="B75" s="68">
        <v>53</v>
      </c>
      <c r="C75" s="19" t="s">
        <v>191</v>
      </c>
      <c r="D75" s="49" t="s">
        <v>180</v>
      </c>
      <c r="E75" s="45">
        <v>1998</v>
      </c>
      <c r="F75" s="19"/>
      <c r="G75" s="61">
        <v>0.5833333333333334</v>
      </c>
    </row>
    <row r="76" spans="1:7" ht="15">
      <c r="A76" s="2"/>
      <c r="B76" s="68">
        <v>72</v>
      </c>
      <c r="C76" s="19" t="s">
        <v>190</v>
      </c>
      <c r="D76" s="49" t="s">
        <v>180</v>
      </c>
      <c r="E76" s="45">
        <v>1996</v>
      </c>
      <c r="F76" s="19"/>
      <c r="G76" s="61">
        <v>1</v>
      </c>
    </row>
    <row r="77" spans="1:7" ht="15">
      <c r="A77" s="2"/>
      <c r="B77" s="68">
        <v>75</v>
      </c>
      <c r="C77" s="19" t="s">
        <v>81</v>
      </c>
      <c r="D77" s="12" t="s">
        <v>180</v>
      </c>
      <c r="E77" s="45">
        <v>1996</v>
      </c>
      <c r="F77" s="19"/>
      <c r="G77" s="61">
        <v>1.8333333333333333</v>
      </c>
    </row>
    <row r="78" spans="1:7" ht="15">
      <c r="A78" s="2"/>
      <c r="B78" s="68">
        <v>90</v>
      </c>
      <c r="C78" s="19" t="s">
        <v>28</v>
      </c>
      <c r="D78" s="12" t="s">
        <v>180</v>
      </c>
      <c r="E78" s="45">
        <v>1995</v>
      </c>
      <c r="F78" s="19"/>
      <c r="G78" s="61">
        <v>2</v>
      </c>
    </row>
    <row r="79" spans="1:7" ht="15">
      <c r="A79" s="2"/>
      <c r="B79" s="68"/>
      <c r="C79" s="19"/>
      <c r="D79" s="12"/>
      <c r="E79" s="45"/>
      <c r="F79" s="19"/>
      <c r="G79" s="61"/>
    </row>
    <row r="80" spans="1:7" ht="15">
      <c r="A80" s="2"/>
      <c r="B80" s="69">
        <v>208</v>
      </c>
      <c r="C80" s="19" t="s">
        <v>155</v>
      </c>
      <c r="D80" s="12" t="s">
        <v>154</v>
      </c>
      <c r="E80" s="45">
        <v>2001</v>
      </c>
      <c r="F80" s="2"/>
      <c r="G80" s="2"/>
    </row>
    <row r="81" spans="1:7" ht="15">
      <c r="A81" s="2"/>
      <c r="B81" s="68">
        <v>237</v>
      </c>
      <c r="C81" s="19" t="s">
        <v>157</v>
      </c>
      <c r="D81" s="12" t="s">
        <v>154</v>
      </c>
      <c r="E81" s="45">
        <v>2001</v>
      </c>
      <c r="F81" s="2"/>
      <c r="G81" s="2"/>
    </row>
    <row r="82" spans="1:7" ht="15">
      <c r="A82" s="2"/>
      <c r="B82" s="68">
        <v>17</v>
      </c>
      <c r="C82" s="19" t="s">
        <v>153</v>
      </c>
      <c r="D82" s="12" t="s">
        <v>154</v>
      </c>
      <c r="E82" s="45">
        <v>2000</v>
      </c>
      <c r="F82" s="19"/>
      <c r="G82" s="61">
        <v>0.1875</v>
      </c>
    </row>
    <row r="83" spans="1:7" ht="15">
      <c r="A83" s="2"/>
      <c r="B83" s="68">
        <v>58</v>
      </c>
      <c r="C83" s="19" t="s">
        <v>159</v>
      </c>
      <c r="D83" s="12" t="s">
        <v>154</v>
      </c>
      <c r="E83" s="45">
        <v>1986</v>
      </c>
      <c r="F83" s="19"/>
      <c r="G83" s="61">
        <v>0.8333333333333334</v>
      </c>
    </row>
    <row r="84" spans="1:7" ht="15">
      <c r="A84" s="2"/>
      <c r="B84" s="68">
        <v>67</v>
      </c>
      <c r="C84" s="19" t="s">
        <v>158</v>
      </c>
      <c r="D84" s="49" t="s">
        <v>154</v>
      </c>
      <c r="E84" s="45">
        <v>1996</v>
      </c>
      <c r="F84" s="19"/>
      <c r="G84" s="61">
        <v>0.9375</v>
      </c>
    </row>
    <row r="85" spans="1:7" ht="15">
      <c r="A85" s="2"/>
      <c r="B85" s="68">
        <v>81</v>
      </c>
      <c r="C85" s="19" t="s">
        <v>156</v>
      </c>
      <c r="D85" s="12" t="s">
        <v>154</v>
      </c>
      <c r="E85" s="45">
        <v>1996</v>
      </c>
      <c r="F85" s="19"/>
      <c r="G85" s="61">
        <v>1.8958333333333333</v>
      </c>
    </row>
    <row r="86" spans="1:7" ht="15">
      <c r="A86" s="2"/>
      <c r="B86" s="68">
        <v>123</v>
      </c>
      <c r="C86" s="19" t="s">
        <v>160</v>
      </c>
      <c r="D86" s="12" t="s">
        <v>154</v>
      </c>
      <c r="E86" s="45">
        <v>1970</v>
      </c>
      <c r="F86" s="19"/>
      <c r="G86" s="61">
        <v>0.6458333333333334</v>
      </c>
    </row>
    <row r="87" spans="1:7" ht="15">
      <c r="A87" s="2"/>
      <c r="B87" s="68">
        <v>125</v>
      </c>
      <c r="C87" s="19" t="s">
        <v>161</v>
      </c>
      <c r="D87" s="12" t="s">
        <v>154</v>
      </c>
      <c r="E87" s="45">
        <v>1961</v>
      </c>
      <c r="F87" s="19"/>
      <c r="G87" s="61">
        <v>0.6666666666666666</v>
      </c>
    </row>
    <row r="88" spans="1:7" ht="15">
      <c r="A88" s="2"/>
      <c r="B88" s="68">
        <v>133</v>
      </c>
      <c r="C88" s="19" t="s">
        <v>162</v>
      </c>
      <c r="D88" s="12" t="s">
        <v>154</v>
      </c>
      <c r="E88" s="45">
        <v>1983</v>
      </c>
      <c r="F88" s="19"/>
      <c r="G88" s="61">
        <v>0.75</v>
      </c>
    </row>
    <row r="89" spans="1:7" ht="15">
      <c r="A89" s="2"/>
      <c r="B89" s="68"/>
      <c r="C89" s="19"/>
      <c r="D89" s="12"/>
      <c r="E89" s="45"/>
      <c r="F89" s="19"/>
      <c r="G89" s="61"/>
    </row>
    <row r="90" spans="1:7" ht="15">
      <c r="A90" s="2"/>
      <c r="B90" s="68">
        <v>2</v>
      </c>
      <c r="C90" s="19" t="s">
        <v>51</v>
      </c>
      <c r="D90" s="12" t="s">
        <v>177</v>
      </c>
      <c r="E90" s="45">
        <v>2000</v>
      </c>
      <c r="F90" s="19"/>
      <c r="G90" s="61">
        <v>0.020833333333333332</v>
      </c>
    </row>
    <row r="91" spans="1:7" ht="15">
      <c r="A91" s="2"/>
      <c r="B91" s="68">
        <v>4</v>
      </c>
      <c r="C91" s="19" t="s">
        <v>50</v>
      </c>
      <c r="D91" s="49" t="s">
        <v>177</v>
      </c>
      <c r="E91" s="45">
        <v>2000</v>
      </c>
      <c r="F91" s="19"/>
      <c r="G91" s="61">
        <v>0.041666666666666664</v>
      </c>
    </row>
    <row r="92" spans="1:7" ht="15">
      <c r="A92" s="2"/>
      <c r="B92" s="68">
        <v>7</v>
      </c>
      <c r="C92" s="19" t="s">
        <v>179</v>
      </c>
      <c r="D92" s="12" t="s">
        <v>177</v>
      </c>
      <c r="E92" s="45">
        <v>2000</v>
      </c>
      <c r="F92" s="19"/>
      <c r="G92" s="61">
        <v>0.08333333333333333</v>
      </c>
    </row>
    <row r="93" spans="1:7" ht="15">
      <c r="A93" s="2"/>
      <c r="B93" s="68">
        <v>13</v>
      </c>
      <c r="C93" s="19" t="s">
        <v>49</v>
      </c>
      <c r="D93" s="49" t="s">
        <v>177</v>
      </c>
      <c r="E93" s="45">
        <v>1999</v>
      </c>
      <c r="F93" s="19"/>
      <c r="G93" s="61">
        <v>0.14583333333333334</v>
      </c>
    </row>
    <row r="94" spans="1:7" ht="15">
      <c r="A94" s="2"/>
      <c r="B94" s="68">
        <v>25</v>
      </c>
      <c r="C94" s="19" t="s">
        <v>54</v>
      </c>
      <c r="D94" s="12" t="s">
        <v>177</v>
      </c>
      <c r="E94" s="45">
        <v>1999</v>
      </c>
      <c r="F94" s="19"/>
      <c r="G94" s="70">
        <v>0.2708333333333333</v>
      </c>
    </row>
    <row r="95" spans="1:7" ht="15">
      <c r="A95" s="2"/>
      <c r="B95" s="68">
        <v>46</v>
      </c>
      <c r="C95" s="46" t="s">
        <v>39</v>
      </c>
      <c r="D95" s="12" t="s">
        <v>177</v>
      </c>
      <c r="E95" s="47">
        <v>1998</v>
      </c>
      <c r="F95" s="19"/>
      <c r="G95" s="61">
        <v>0.5</v>
      </c>
    </row>
    <row r="96" spans="1:7" ht="15">
      <c r="A96" s="2"/>
      <c r="B96" s="68">
        <v>56</v>
      </c>
      <c r="C96" s="2" t="s">
        <v>38</v>
      </c>
      <c r="D96" s="2" t="s">
        <v>177</v>
      </c>
      <c r="E96" s="2">
        <v>1997</v>
      </c>
      <c r="F96" s="19"/>
      <c r="G96" s="61">
        <v>0.6041666666666666</v>
      </c>
    </row>
    <row r="97" spans="1:7" ht="15">
      <c r="A97" s="2"/>
      <c r="B97" s="68">
        <v>68</v>
      </c>
      <c r="C97" s="19" t="s">
        <v>178</v>
      </c>
      <c r="D97" s="49" t="s">
        <v>177</v>
      </c>
      <c r="E97" s="45">
        <v>1996</v>
      </c>
      <c r="F97" s="19"/>
      <c r="G97" s="61">
        <v>0.9583333333333334</v>
      </c>
    </row>
    <row r="98" spans="1:7" ht="15">
      <c r="A98" s="2"/>
      <c r="B98" s="68">
        <v>80</v>
      </c>
      <c r="C98" s="19" t="s">
        <v>35</v>
      </c>
      <c r="D98" s="12" t="s">
        <v>177</v>
      </c>
      <c r="E98" s="45">
        <v>1996</v>
      </c>
      <c r="F98" s="19"/>
      <c r="G98" s="61">
        <v>1.8958333333333333</v>
      </c>
    </row>
    <row r="99" spans="1:7" ht="15">
      <c r="A99" s="2"/>
      <c r="B99" s="68">
        <v>84</v>
      </c>
      <c r="C99" s="19" t="s">
        <v>42</v>
      </c>
      <c r="D99" s="12" t="s">
        <v>177</v>
      </c>
      <c r="E99" s="45">
        <v>1995</v>
      </c>
      <c r="F99" s="19"/>
      <c r="G99" s="61">
        <v>1.9375</v>
      </c>
    </row>
    <row r="100" spans="1:7" ht="15">
      <c r="A100" s="2"/>
      <c r="B100" s="68">
        <v>85</v>
      </c>
      <c r="C100" s="19" t="s">
        <v>52</v>
      </c>
      <c r="D100" s="12" t="s">
        <v>177</v>
      </c>
      <c r="E100" s="45">
        <v>1996</v>
      </c>
      <c r="F100" s="19"/>
      <c r="G100" s="61">
        <v>1.9375</v>
      </c>
    </row>
    <row r="101" spans="1:7" ht="15">
      <c r="A101" s="2"/>
      <c r="B101" s="68">
        <v>102</v>
      </c>
      <c r="C101" s="19" t="s">
        <v>53</v>
      </c>
      <c r="D101" s="12" t="s">
        <v>177</v>
      </c>
      <c r="E101" s="45">
        <v>1998</v>
      </c>
      <c r="F101" s="19"/>
      <c r="G101" s="61">
        <v>2.125</v>
      </c>
    </row>
    <row r="102" spans="1:7" ht="15">
      <c r="A102" s="2"/>
      <c r="B102" s="68">
        <v>109</v>
      </c>
      <c r="C102" s="19" t="s">
        <v>36</v>
      </c>
      <c r="D102" s="12" t="s">
        <v>177</v>
      </c>
      <c r="E102" s="45">
        <v>1997</v>
      </c>
      <c r="F102" s="19"/>
      <c r="G102" s="61">
        <v>2.1875</v>
      </c>
    </row>
    <row r="103" spans="1:7" ht="15">
      <c r="A103" s="2"/>
      <c r="B103" s="68"/>
      <c r="C103" s="19"/>
      <c r="D103" s="12"/>
      <c r="E103" s="45"/>
      <c r="F103" s="19"/>
      <c r="G103" s="61"/>
    </row>
    <row r="104" spans="1:7" ht="15">
      <c r="A104" s="2"/>
      <c r="B104" s="68">
        <v>215</v>
      </c>
      <c r="C104" s="51" t="s">
        <v>221</v>
      </c>
      <c r="D104" s="12" t="s">
        <v>223</v>
      </c>
      <c r="E104" s="50">
        <v>2001</v>
      </c>
      <c r="F104" s="2"/>
      <c r="G104" s="2"/>
    </row>
    <row r="105" spans="1:7" ht="15">
      <c r="A105" s="2"/>
      <c r="B105" s="68">
        <v>226</v>
      </c>
      <c r="C105" s="51" t="s">
        <v>222</v>
      </c>
      <c r="D105" s="12" t="s">
        <v>223</v>
      </c>
      <c r="E105" s="50">
        <v>2002</v>
      </c>
      <c r="F105" s="2"/>
      <c r="G105" s="2"/>
    </row>
    <row r="106" spans="1:7" ht="15">
      <c r="A106" s="2"/>
      <c r="B106" s="68">
        <v>30</v>
      </c>
      <c r="C106" s="46" t="s">
        <v>219</v>
      </c>
      <c r="D106" s="12" t="s">
        <v>223</v>
      </c>
      <c r="E106" s="47">
        <v>1999</v>
      </c>
      <c r="F106" s="19"/>
      <c r="G106" s="61">
        <v>0.3125</v>
      </c>
    </row>
    <row r="107" spans="1:7" ht="15">
      <c r="A107" s="2"/>
      <c r="B107" s="68">
        <v>36</v>
      </c>
      <c r="C107" s="19" t="s">
        <v>218</v>
      </c>
      <c r="D107" s="12" t="s">
        <v>223</v>
      </c>
      <c r="E107" s="45">
        <v>1999</v>
      </c>
      <c r="F107" s="19"/>
      <c r="G107" s="61">
        <v>0.3958333333333333</v>
      </c>
    </row>
    <row r="108" spans="1:7" ht="15">
      <c r="A108" s="2"/>
      <c r="B108" s="68">
        <v>43</v>
      </c>
      <c r="C108" s="51" t="s">
        <v>220</v>
      </c>
      <c r="D108" s="12" t="s">
        <v>223</v>
      </c>
      <c r="E108" s="50">
        <v>2000</v>
      </c>
      <c r="F108" s="19"/>
      <c r="G108" s="70">
        <v>0.4583333333333333</v>
      </c>
    </row>
    <row r="109" spans="1:7" ht="15">
      <c r="A109" s="2"/>
      <c r="B109" s="68">
        <v>94</v>
      </c>
      <c r="C109" s="51" t="s">
        <v>217</v>
      </c>
      <c r="D109" s="12" t="s">
        <v>223</v>
      </c>
      <c r="E109" s="50">
        <v>1998</v>
      </c>
      <c r="F109" s="19"/>
      <c r="G109" s="61">
        <v>2.0416666666666665</v>
      </c>
    </row>
    <row r="110" spans="1:7" ht="15">
      <c r="A110" s="2"/>
      <c r="B110" s="68">
        <v>96</v>
      </c>
      <c r="C110" s="51" t="s">
        <v>216</v>
      </c>
      <c r="D110" s="12" t="s">
        <v>223</v>
      </c>
      <c r="E110" s="50">
        <v>1997</v>
      </c>
      <c r="F110" s="19"/>
      <c r="G110" s="61">
        <v>2.0625</v>
      </c>
    </row>
    <row r="111" spans="1:7" ht="15">
      <c r="A111" s="2"/>
      <c r="B111" s="68">
        <v>105</v>
      </c>
      <c r="C111" s="51" t="s">
        <v>214</v>
      </c>
      <c r="D111" s="12" t="s">
        <v>223</v>
      </c>
      <c r="E111" s="50">
        <v>1997</v>
      </c>
      <c r="F111" s="19"/>
      <c r="G111" s="61">
        <v>2.1458333333333335</v>
      </c>
    </row>
    <row r="112" spans="1:7" ht="15">
      <c r="A112" s="2"/>
      <c r="B112" s="68">
        <v>117</v>
      </c>
      <c r="C112" s="51" t="s">
        <v>215</v>
      </c>
      <c r="D112" s="12" t="s">
        <v>223</v>
      </c>
      <c r="E112" s="50">
        <v>1997</v>
      </c>
      <c r="F112" s="19"/>
      <c r="G112" s="61">
        <v>2.2708333333333335</v>
      </c>
    </row>
    <row r="113" spans="1:7" ht="15">
      <c r="A113" s="2"/>
      <c r="B113" s="68"/>
      <c r="C113" s="51"/>
      <c r="D113" s="12"/>
      <c r="E113" s="50"/>
      <c r="F113" s="19"/>
      <c r="G113" s="61"/>
    </row>
    <row r="114" spans="1:7" ht="15">
      <c r="A114" s="2"/>
      <c r="B114" s="68">
        <v>231</v>
      </c>
      <c r="C114" s="19" t="s">
        <v>147</v>
      </c>
      <c r="D114" s="12" t="s">
        <v>150</v>
      </c>
      <c r="E114" s="45">
        <v>2001</v>
      </c>
      <c r="F114" s="2"/>
      <c r="G114" s="2"/>
    </row>
    <row r="115" spans="1:7" ht="15">
      <c r="A115" s="2"/>
      <c r="B115" s="68">
        <v>236</v>
      </c>
      <c r="C115" s="19" t="s">
        <v>148</v>
      </c>
      <c r="D115" s="12" t="s">
        <v>150</v>
      </c>
      <c r="E115" s="45">
        <v>2001</v>
      </c>
      <c r="F115" s="2"/>
      <c r="G115" s="2"/>
    </row>
    <row r="116" spans="1:7" ht="15">
      <c r="A116" s="2"/>
      <c r="B116" s="68">
        <v>241</v>
      </c>
      <c r="C116" s="19" t="s">
        <v>235</v>
      </c>
      <c r="D116" s="12" t="s">
        <v>150</v>
      </c>
      <c r="E116" s="45">
        <v>2001</v>
      </c>
      <c r="F116" s="2"/>
      <c r="G116" s="2"/>
    </row>
    <row r="117" spans="1:7" ht="15">
      <c r="A117" s="2"/>
      <c r="B117" s="68">
        <v>242</v>
      </c>
      <c r="C117" s="19" t="s">
        <v>236</v>
      </c>
      <c r="D117" s="12" t="s">
        <v>150</v>
      </c>
      <c r="E117" s="45">
        <v>2001</v>
      </c>
      <c r="F117" s="2"/>
      <c r="G117" s="2"/>
    </row>
    <row r="118" spans="1:7" ht="15">
      <c r="A118" s="2"/>
      <c r="B118" s="68">
        <v>244</v>
      </c>
      <c r="C118" s="19" t="s">
        <v>149</v>
      </c>
      <c r="D118" s="12" t="s">
        <v>150</v>
      </c>
      <c r="E118" s="45">
        <v>2002</v>
      </c>
      <c r="F118" s="2"/>
      <c r="G118" s="2"/>
    </row>
    <row r="119" spans="1:7" ht="15">
      <c r="A119" s="2"/>
      <c r="B119" s="68">
        <v>1</v>
      </c>
      <c r="C119" s="19" t="s">
        <v>145</v>
      </c>
      <c r="D119" s="12" t="s">
        <v>150</v>
      </c>
      <c r="E119" s="45">
        <v>1999</v>
      </c>
      <c r="F119" s="19"/>
      <c r="G119" s="61">
        <v>0.020833333333333332</v>
      </c>
    </row>
    <row r="120" spans="1:7" ht="15">
      <c r="A120" s="2"/>
      <c r="B120" s="68">
        <v>11</v>
      </c>
      <c r="C120" s="19" t="s">
        <v>146</v>
      </c>
      <c r="D120" s="49" t="s">
        <v>150</v>
      </c>
      <c r="E120" s="45">
        <v>2000</v>
      </c>
      <c r="F120" s="19"/>
      <c r="G120" s="61">
        <v>0.125</v>
      </c>
    </row>
    <row r="121" spans="1:7" ht="15">
      <c r="A121" s="2"/>
      <c r="B121" s="68">
        <v>48</v>
      </c>
      <c r="C121" s="19" t="s">
        <v>144</v>
      </c>
      <c r="D121" s="12" t="s">
        <v>150</v>
      </c>
      <c r="E121" s="45">
        <v>1997</v>
      </c>
      <c r="F121" s="19"/>
      <c r="G121" s="61">
        <v>0.5208333333333334</v>
      </c>
    </row>
    <row r="122" spans="1:7" ht="15">
      <c r="A122" s="2"/>
      <c r="B122" s="69">
        <v>206</v>
      </c>
      <c r="C122" s="19" t="s">
        <v>140</v>
      </c>
      <c r="D122" s="12" t="s">
        <v>126</v>
      </c>
      <c r="E122" s="45">
        <v>2001</v>
      </c>
      <c r="F122" s="2"/>
      <c r="G122" s="2"/>
    </row>
    <row r="123" spans="1:7" ht="15">
      <c r="A123" s="2"/>
      <c r="B123" s="67">
        <v>207</v>
      </c>
      <c r="C123" s="19" t="s">
        <v>141</v>
      </c>
      <c r="D123" s="12" t="s">
        <v>126</v>
      </c>
      <c r="E123" s="45">
        <v>2001</v>
      </c>
      <c r="F123" s="2"/>
      <c r="G123" s="2"/>
    </row>
    <row r="124" spans="1:7" ht="15">
      <c r="A124" s="2"/>
      <c r="B124" s="68">
        <v>216</v>
      </c>
      <c r="C124" s="51" t="s">
        <v>233</v>
      </c>
      <c r="D124" s="12" t="s">
        <v>126</v>
      </c>
      <c r="E124" s="50">
        <v>2001</v>
      </c>
      <c r="F124" s="2"/>
      <c r="G124" s="2"/>
    </row>
    <row r="125" spans="1:7" ht="15">
      <c r="A125" s="2"/>
      <c r="B125" s="68">
        <v>217</v>
      </c>
      <c r="C125" s="51" t="s">
        <v>234</v>
      </c>
      <c r="D125" s="12" t="s">
        <v>126</v>
      </c>
      <c r="E125" s="50">
        <v>2001</v>
      </c>
      <c r="F125" s="2"/>
      <c r="G125" s="2"/>
    </row>
    <row r="126" spans="1:7" ht="15">
      <c r="A126" s="2"/>
      <c r="B126" s="68">
        <v>221</v>
      </c>
      <c r="C126" s="19" t="s">
        <v>142</v>
      </c>
      <c r="D126" s="12" t="s">
        <v>126</v>
      </c>
      <c r="E126" s="45">
        <v>2002</v>
      </c>
      <c r="F126" s="2"/>
      <c r="G126" s="2"/>
    </row>
    <row r="127" spans="1:7" ht="15">
      <c r="A127" s="2"/>
      <c r="B127" s="68">
        <v>230</v>
      </c>
      <c r="C127" s="19" t="s">
        <v>143</v>
      </c>
      <c r="D127" s="12" t="s">
        <v>126</v>
      </c>
      <c r="E127" s="45">
        <v>2004</v>
      </c>
      <c r="F127" s="2"/>
      <c r="G127" s="2"/>
    </row>
    <row r="128" spans="1:7" ht="15">
      <c r="A128" s="2"/>
      <c r="B128" s="68">
        <v>16</v>
      </c>
      <c r="C128" s="46" t="s">
        <v>137</v>
      </c>
      <c r="D128" s="12" t="s">
        <v>126</v>
      </c>
      <c r="E128" s="47">
        <v>2000</v>
      </c>
      <c r="F128" s="19"/>
      <c r="G128" s="61">
        <v>0.16666666666666666</v>
      </c>
    </row>
    <row r="129" spans="1:7" ht="15">
      <c r="A129" s="2"/>
      <c r="B129" s="68">
        <v>23</v>
      </c>
      <c r="C129" s="19" t="s">
        <v>139</v>
      </c>
      <c r="D129" s="12" t="s">
        <v>126</v>
      </c>
      <c r="E129" s="45">
        <v>2000</v>
      </c>
      <c r="F129" s="19"/>
      <c r="G129" s="61">
        <v>0.25</v>
      </c>
    </row>
    <row r="130" spans="1:7" ht="15">
      <c r="A130" s="2"/>
      <c r="B130" s="68">
        <v>24</v>
      </c>
      <c r="C130" s="19" t="s">
        <v>138</v>
      </c>
      <c r="D130" s="12" t="s">
        <v>126</v>
      </c>
      <c r="E130" s="45">
        <v>2000</v>
      </c>
      <c r="F130" s="19"/>
      <c r="G130" s="61">
        <v>0.25</v>
      </c>
    </row>
    <row r="131" spans="1:7" ht="15">
      <c r="A131" s="2"/>
      <c r="B131" s="68">
        <v>26</v>
      </c>
      <c r="C131" s="51" t="s">
        <v>135</v>
      </c>
      <c r="D131" s="12" t="s">
        <v>126</v>
      </c>
      <c r="E131" s="50">
        <v>1999</v>
      </c>
      <c r="F131" s="19"/>
      <c r="G131" s="70">
        <v>0.2708333333333333</v>
      </c>
    </row>
    <row r="132" spans="1:7" ht="15">
      <c r="A132" s="2"/>
      <c r="B132" s="68">
        <v>34</v>
      </c>
      <c r="C132" s="19" t="s">
        <v>134</v>
      </c>
      <c r="D132" s="12" t="s">
        <v>126</v>
      </c>
      <c r="E132" s="45">
        <v>1999</v>
      </c>
      <c r="F132" s="19"/>
      <c r="G132" s="61">
        <v>0.3541666666666667</v>
      </c>
    </row>
    <row r="133" spans="1:7" ht="15">
      <c r="A133" s="2"/>
      <c r="B133" s="68">
        <v>35</v>
      </c>
      <c r="C133" s="19" t="s">
        <v>136</v>
      </c>
      <c r="D133" s="12" t="s">
        <v>126</v>
      </c>
      <c r="E133" s="45">
        <v>1999</v>
      </c>
      <c r="F133" s="19"/>
      <c r="G133" s="61">
        <v>0.375</v>
      </c>
    </row>
    <row r="134" spans="1:7" ht="15">
      <c r="A134" s="2"/>
      <c r="B134" s="68">
        <v>77</v>
      </c>
      <c r="C134" s="19" t="s">
        <v>128</v>
      </c>
      <c r="D134" s="12" t="s">
        <v>126</v>
      </c>
      <c r="E134" s="45">
        <v>1996</v>
      </c>
      <c r="F134" s="19"/>
      <c r="G134" s="61">
        <v>1.8541666666666667</v>
      </c>
    </row>
    <row r="135" spans="1:7" ht="15">
      <c r="A135" s="2"/>
      <c r="B135" s="68">
        <v>79</v>
      </c>
      <c r="C135" s="19" t="s">
        <v>127</v>
      </c>
      <c r="D135" s="12" t="s">
        <v>126</v>
      </c>
      <c r="E135" s="45">
        <v>1996</v>
      </c>
      <c r="F135" s="19"/>
      <c r="G135" s="61">
        <v>1.875</v>
      </c>
    </row>
    <row r="136" spans="1:7" ht="15">
      <c r="A136" s="2"/>
      <c r="B136" s="68">
        <v>92</v>
      </c>
      <c r="C136" s="21" t="s">
        <v>133</v>
      </c>
      <c r="D136" s="71" t="s">
        <v>126</v>
      </c>
      <c r="E136" s="72">
        <v>1998</v>
      </c>
      <c r="F136" s="19"/>
      <c r="G136" s="61">
        <v>2.0208333333333335</v>
      </c>
    </row>
    <row r="137" spans="1:7" ht="15">
      <c r="A137" s="2"/>
      <c r="B137" s="68">
        <v>95</v>
      </c>
      <c r="C137" s="51" t="s">
        <v>129</v>
      </c>
      <c r="D137" s="12" t="s">
        <v>126</v>
      </c>
      <c r="E137" s="50">
        <v>1997</v>
      </c>
      <c r="F137" s="19"/>
      <c r="G137" s="61">
        <v>2.0416666666666665</v>
      </c>
    </row>
    <row r="138" spans="1:7" ht="15">
      <c r="A138" s="2"/>
      <c r="B138" s="68">
        <v>97</v>
      </c>
      <c r="C138" s="19" t="s">
        <v>131</v>
      </c>
      <c r="D138" s="12" t="s">
        <v>126</v>
      </c>
      <c r="E138" s="45">
        <v>1998</v>
      </c>
      <c r="F138" s="19"/>
      <c r="G138" s="61">
        <v>2.0625</v>
      </c>
    </row>
    <row r="139" spans="1:7" ht="15">
      <c r="A139" s="2"/>
      <c r="B139" s="68">
        <v>98</v>
      </c>
      <c r="C139" s="19" t="s">
        <v>132</v>
      </c>
      <c r="D139" s="12" t="s">
        <v>126</v>
      </c>
      <c r="E139" s="45">
        <v>1998</v>
      </c>
      <c r="F139" s="19"/>
      <c r="G139" s="61">
        <v>2.0833333333333335</v>
      </c>
    </row>
    <row r="140" spans="1:7" ht="15">
      <c r="A140" s="2"/>
      <c r="B140" s="68">
        <v>100</v>
      </c>
      <c r="C140" s="19" t="s">
        <v>130</v>
      </c>
      <c r="D140" s="12" t="s">
        <v>126</v>
      </c>
      <c r="E140" s="45">
        <v>1997</v>
      </c>
      <c r="F140" s="19"/>
      <c r="G140" s="61">
        <v>2.1041666666666665</v>
      </c>
    </row>
    <row r="141" spans="1:7" ht="15">
      <c r="A141" s="2"/>
      <c r="B141" s="68">
        <v>149</v>
      </c>
      <c r="C141" s="19" t="s">
        <v>125</v>
      </c>
      <c r="D141" s="12" t="s">
        <v>126</v>
      </c>
      <c r="E141" s="45">
        <v>1993</v>
      </c>
      <c r="F141" s="19"/>
      <c r="G141" s="61">
        <v>0.9166666666666666</v>
      </c>
    </row>
    <row r="142" spans="1:7" ht="15">
      <c r="A142" s="2"/>
      <c r="B142" s="68"/>
      <c r="C142" s="19"/>
      <c r="D142" s="12"/>
      <c r="E142" s="45"/>
      <c r="F142" s="19"/>
      <c r="G142" s="61"/>
    </row>
    <row r="143" spans="1:7" ht="15">
      <c r="A143" s="2"/>
      <c r="B143" s="67">
        <v>209</v>
      </c>
      <c r="C143" s="19" t="s">
        <v>166</v>
      </c>
      <c r="D143" s="12" t="s">
        <v>94</v>
      </c>
      <c r="E143" s="45">
        <v>2001</v>
      </c>
      <c r="F143" s="2"/>
      <c r="G143" s="2"/>
    </row>
    <row r="144" spans="1:7" ht="15">
      <c r="A144" s="2"/>
      <c r="B144" s="68">
        <v>223</v>
      </c>
      <c r="C144" s="19" t="s">
        <v>163</v>
      </c>
      <c r="D144" s="12" t="s">
        <v>94</v>
      </c>
      <c r="E144" s="45">
        <v>2002</v>
      </c>
      <c r="F144" s="2"/>
      <c r="G144" s="2"/>
    </row>
    <row r="145" spans="1:7" ht="15">
      <c r="A145" s="2"/>
      <c r="B145" s="68">
        <v>227</v>
      </c>
      <c r="C145" s="19" t="s">
        <v>165</v>
      </c>
      <c r="D145" s="12" t="s">
        <v>94</v>
      </c>
      <c r="E145" s="45">
        <v>2003</v>
      </c>
      <c r="F145" s="2"/>
      <c r="G145" s="2"/>
    </row>
    <row r="146" spans="1:7" ht="15">
      <c r="A146" s="2"/>
      <c r="B146" s="68">
        <v>238</v>
      </c>
      <c r="C146" s="19" t="s">
        <v>169</v>
      </c>
      <c r="D146" s="12" t="s">
        <v>94</v>
      </c>
      <c r="E146" s="45">
        <v>2001</v>
      </c>
      <c r="F146" s="2"/>
      <c r="G146" s="2"/>
    </row>
    <row r="147" spans="1:7" ht="15">
      <c r="A147" s="2"/>
      <c r="B147" s="68">
        <v>245</v>
      </c>
      <c r="C147" s="19" t="s">
        <v>170</v>
      </c>
      <c r="D147" s="12" t="s">
        <v>94</v>
      </c>
      <c r="E147" s="45">
        <v>2002</v>
      </c>
      <c r="F147" s="2"/>
      <c r="G147" s="2"/>
    </row>
    <row r="148" spans="1:7" ht="15">
      <c r="A148" s="2"/>
      <c r="B148" s="68">
        <v>247</v>
      </c>
      <c r="C148" s="19" t="s">
        <v>171</v>
      </c>
      <c r="D148" s="12" t="s">
        <v>94</v>
      </c>
      <c r="E148" s="45">
        <v>2002</v>
      </c>
      <c r="F148" s="2"/>
      <c r="G148" s="2"/>
    </row>
    <row r="149" spans="1:7" ht="15">
      <c r="A149" s="2"/>
      <c r="B149" s="68">
        <v>249</v>
      </c>
      <c r="C149" s="19" t="s">
        <v>173</v>
      </c>
      <c r="D149" s="12" t="s">
        <v>94</v>
      </c>
      <c r="E149" s="45">
        <v>2003</v>
      </c>
      <c r="F149" s="2"/>
      <c r="G149" s="2"/>
    </row>
    <row r="150" spans="1:7" ht="15">
      <c r="A150" s="2"/>
      <c r="B150" s="68">
        <v>10</v>
      </c>
      <c r="C150" s="19" t="s">
        <v>64</v>
      </c>
      <c r="D150" s="12" t="s">
        <v>94</v>
      </c>
      <c r="E150" s="45">
        <v>1999</v>
      </c>
      <c r="F150" s="19"/>
      <c r="G150" s="61">
        <v>0.10416666666666667</v>
      </c>
    </row>
    <row r="151" spans="1:7" ht="15">
      <c r="A151" s="2"/>
      <c r="B151" s="68">
        <v>14</v>
      </c>
      <c r="C151" s="19" t="s">
        <v>172</v>
      </c>
      <c r="D151" s="12" t="s">
        <v>94</v>
      </c>
      <c r="E151" s="19">
        <v>2000</v>
      </c>
      <c r="F151" s="19"/>
      <c r="G151" s="61">
        <v>0.14583333333333334</v>
      </c>
    </row>
    <row r="152" spans="1:7" ht="15">
      <c r="A152" s="2"/>
      <c r="B152" s="68">
        <v>15</v>
      </c>
      <c r="C152" s="19" t="s">
        <v>97</v>
      </c>
      <c r="D152" s="12" t="s">
        <v>94</v>
      </c>
      <c r="E152" s="45">
        <v>1999</v>
      </c>
      <c r="F152" s="19"/>
      <c r="G152" s="61">
        <v>0.16666666666666666</v>
      </c>
    </row>
    <row r="153" spans="1:7" ht="15">
      <c r="A153" s="2"/>
      <c r="B153" s="68">
        <v>22</v>
      </c>
      <c r="C153" s="19" t="s">
        <v>98</v>
      </c>
      <c r="D153" s="12" t="s">
        <v>94</v>
      </c>
      <c r="E153" s="45">
        <v>2000</v>
      </c>
      <c r="F153" s="19"/>
      <c r="G153" s="61">
        <v>0.22916666666666666</v>
      </c>
    </row>
    <row r="154" spans="1:7" ht="15">
      <c r="A154" s="2"/>
      <c r="B154" s="68">
        <v>28</v>
      </c>
      <c r="C154" s="51" t="s">
        <v>164</v>
      </c>
      <c r="D154" s="12" t="s">
        <v>94</v>
      </c>
      <c r="E154" s="50">
        <v>2000</v>
      </c>
      <c r="F154" s="19"/>
      <c r="G154" s="61">
        <v>0.2916666666666667</v>
      </c>
    </row>
    <row r="155" spans="1:7" ht="15">
      <c r="A155" s="2"/>
      <c r="B155" s="68">
        <v>33</v>
      </c>
      <c r="C155" s="19" t="s">
        <v>6</v>
      </c>
      <c r="D155" s="12" t="s">
        <v>94</v>
      </c>
      <c r="E155" s="45">
        <v>1999</v>
      </c>
      <c r="F155" s="19"/>
      <c r="G155" s="61">
        <v>0.3541666666666667</v>
      </c>
    </row>
    <row r="156" spans="1:7" ht="15">
      <c r="A156" s="2"/>
      <c r="B156" s="68">
        <v>38</v>
      </c>
      <c r="C156" s="19" t="s">
        <v>66</v>
      </c>
      <c r="D156" s="12" t="s">
        <v>94</v>
      </c>
      <c r="E156" s="45">
        <v>2000</v>
      </c>
      <c r="F156" s="19"/>
      <c r="G156" s="61">
        <v>0.4166666666666667</v>
      </c>
    </row>
    <row r="157" spans="1:7" ht="15">
      <c r="A157" s="2"/>
      <c r="B157" s="68">
        <v>45</v>
      </c>
      <c r="C157" s="19" t="s">
        <v>96</v>
      </c>
      <c r="D157" s="12" t="s">
        <v>94</v>
      </c>
      <c r="E157" s="45">
        <v>1998</v>
      </c>
      <c r="F157" s="19"/>
      <c r="G157" s="61">
        <v>0.5</v>
      </c>
    </row>
    <row r="158" spans="1:7" ht="15">
      <c r="A158" s="2"/>
      <c r="B158" s="68">
        <v>57</v>
      </c>
      <c r="C158" s="19" t="s">
        <v>93</v>
      </c>
      <c r="D158" s="12" t="s">
        <v>94</v>
      </c>
      <c r="E158" s="45">
        <v>1992</v>
      </c>
      <c r="F158" s="19"/>
      <c r="G158" s="61">
        <v>0.8333333333333334</v>
      </c>
    </row>
    <row r="159" spans="1:7" ht="15">
      <c r="A159" s="2"/>
      <c r="B159" s="68">
        <v>61</v>
      </c>
      <c r="C159" s="19" t="s">
        <v>95</v>
      </c>
      <c r="D159" s="12" t="s">
        <v>94</v>
      </c>
      <c r="E159" s="45">
        <v>1994</v>
      </c>
      <c r="F159" s="19"/>
      <c r="G159" s="61">
        <v>0.875</v>
      </c>
    </row>
    <row r="160" spans="1:7" ht="15">
      <c r="A160" s="2"/>
      <c r="B160" s="68">
        <v>83</v>
      </c>
      <c r="C160" s="19" t="s">
        <v>9</v>
      </c>
      <c r="D160" s="12" t="s">
        <v>94</v>
      </c>
      <c r="E160" s="45">
        <v>1995</v>
      </c>
      <c r="F160" s="19"/>
      <c r="G160" s="61">
        <v>1.9166666666666667</v>
      </c>
    </row>
    <row r="161" spans="1:7" ht="15">
      <c r="A161" s="2"/>
      <c r="B161" s="68">
        <v>86</v>
      </c>
      <c r="C161" s="19" t="s">
        <v>65</v>
      </c>
      <c r="D161" s="12" t="s">
        <v>94</v>
      </c>
      <c r="E161" s="45">
        <v>1996</v>
      </c>
      <c r="F161" s="19"/>
      <c r="G161" s="61">
        <v>1.9583333333333333</v>
      </c>
    </row>
    <row r="162" spans="1:7" ht="15">
      <c r="A162" s="2"/>
      <c r="B162" s="68">
        <v>88</v>
      </c>
      <c r="C162" s="19" t="s">
        <v>167</v>
      </c>
      <c r="D162" s="12" t="s">
        <v>94</v>
      </c>
      <c r="E162" s="45">
        <v>1996</v>
      </c>
      <c r="F162" s="19"/>
      <c r="G162" s="61">
        <v>1.9791666666666667</v>
      </c>
    </row>
    <row r="163" spans="1:7" ht="15">
      <c r="A163" s="2"/>
      <c r="B163" s="68">
        <v>151</v>
      </c>
      <c r="C163" s="19" t="s">
        <v>168</v>
      </c>
      <c r="D163" s="12" t="s">
        <v>94</v>
      </c>
      <c r="E163" s="45">
        <v>1994</v>
      </c>
      <c r="F163" s="19"/>
      <c r="G163" s="61">
        <v>0.9375</v>
      </c>
    </row>
    <row r="164" spans="1:7" ht="15">
      <c r="A164" s="2"/>
      <c r="B164" s="68"/>
      <c r="C164" s="19"/>
      <c r="D164" s="12"/>
      <c r="E164" s="45"/>
      <c r="F164" s="19"/>
      <c r="G164" s="61"/>
    </row>
    <row r="165" spans="1:7" ht="15">
      <c r="A165" s="2"/>
      <c r="B165" s="68">
        <v>124</v>
      </c>
      <c r="C165" s="19" t="s">
        <v>202</v>
      </c>
      <c r="D165" s="12" t="s">
        <v>203</v>
      </c>
      <c r="E165" s="45">
        <v>1959</v>
      </c>
      <c r="F165" s="19"/>
      <c r="G165" s="61">
        <v>0.6458333333333334</v>
      </c>
    </row>
    <row r="166" spans="1:7" ht="15">
      <c r="A166" s="2"/>
      <c r="B166" s="68"/>
      <c r="C166" s="19"/>
      <c r="D166" s="12"/>
      <c r="E166" s="45"/>
      <c r="F166" s="19"/>
      <c r="G166" s="61"/>
    </row>
    <row r="167" spans="1:7" ht="15">
      <c r="A167" s="2"/>
      <c r="B167" s="68">
        <v>59</v>
      </c>
      <c r="C167" s="19" t="s">
        <v>226</v>
      </c>
      <c r="D167" s="12" t="s">
        <v>227</v>
      </c>
      <c r="E167" s="45">
        <v>1985</v>
      </c>
      <c r="F167" s="19"/>
      <c r="G167" s="61">
        <v>0.8541666666666666</v>
      </c>
    </row>
    <row r="168" spans="1:7" ht="15">
      <c r="A168" s="2"/>
      <c r="B168" s="68"/>
      <c r="C168" s="19"/>
      <c r="D168" s="12"/>
      <c r="E168" s="45"/>
      <c r="F168" s="19"/>
      <c r="G168" s="61"/>
    </row>
    <row r="169" spans="1:7" ht="15">
      <c r="A169" s="2"/>
      <c r="B169" s="67">
        <v>203</v>
      </c>
      <c r="C169" s="19" t="s">
        <v>80</v>
      </c>
      <c r="D169" s="12" t="s">
        <v>99</v>
      </c>
      <c r="E169" s="45">
        <v>2001</v>
      </c>
      <c r="F169" s="2"/>
      <c r="G169" s="2"/>
    </row>
    <row r="170" spans="1:7" ht="15">
      <c r="A170" s="2"/>
      <c r="B170" s="67"/>
      <c r="C170" s="19"/>
      <c r="D170" s="12"/>
      <c r="E170" s="45"/>
      <c r="F170" s="2"/>
      <c r="G170" s="2"/>
    </row>
    <row r="171" spans="1:7" ht="15">
      <c r="A171" s="2"/>
      <c r="B171" s="68">
        <v>225</v>
      </c>
      <c r="C171" s="19" t="s">
        <v>213</v>
      </c>
      <c r="D171" s="12" t="s">
        <v>5</v>
      </c>
      <c r="E171" s="45">
        <v>2002</v>
      </c>
      <c r="F171" s="2"/>
      <c r="G171" s="2"/>
    </row>
    <row r="172" spans="1:7" ht="15">
      <c r="A172" s="2"/>
      <c r="B172" s="68">
        <v>60</v>
      </c>
      <c r="C172" s="19" t="s">
        <v>43</v>
      </c>
      <c r="D172" s="12" t="s">
        <v>5</v>
      </c>
      <c r="E172" s="45">
        <v>1975</v>
      </c>
      <c r="F172" s="19"/>
      <c r="G172" s="61">
        <v>0.8541666666666666</v>
      </c>
    </row>
    <row r="173" spans="1:7" ht="15">
      <c r="A173" s="2"/>
      <c r="B173" s="68">
        <v>121</v>
      </c>
      <c r="C173" s="19" t="s">
        <v>176</v>
      </c>
      <c r="D173" s="12" t="s">
        <v>5</v>
      </c>
      <c r="E173" s="45">
        <v>1974</v>
      </c>
      <c r="F173" s="19"/>
      <c r="G173" s="61">
        <v>0.625</v>
      </c>
    </row>
    <row r="174" spans="1:7" ht="15">
      <c r="A174" s="2"/>
      <c r="B174" s="68">
        <v>126</v>
      </c>
      <c r="C174" s="19" t="s">
        <v>193</v>
      </c>
      <c r="D174" s="12" t="s">
        <v>5</v>
      </c>
      <c r="E174" s="45">
        <v>1965</v>
      </c>
      <c r="F174" s="19"/>
      <c r="G174" s="61">
        <v>0.6666666666666666</v>
      </c>
    </row>
    <row r="175" spans="1:7" ht="15">
      <c r="A175" s="2"/>
      <c r="B175" s="68">
        <v>129</v>
      </c>
      <c r="C175" s="19" t="s">
        <v>44</v>
      </c>
      <c r="D175" s="12" t="s">
        <v>5</v>
      </c>
      <c r="E175" s="45">
        <v>1975</v>
      </c>
      <c r="F175" s="19"/>
      <c r="G175" s="61">
        <v>0.7083333333333334</v>
      </c>
    </row>
    <row r="176" spans="1:7" ht="15">
      <c r="A176" s="2"/>
      <c r="B176" s="68">
        <v>131</v>
      </c>
      <c r="C176" s="19" t="s">
        <v>110</v>
      </c>
      <c r="D176" s="12" t="s">
        <v>5</v>
      </c>
      <c r="E176" s="45">
        <v>1963</v>
      </c>
      <c r="F176" s="19"/>
      <c r="G176" s="61">
        <v>0.7291666666666666</v>
      </c>
    </row>
    <row r="177" spans="1:7" ht="15">
      <c r="A177" s="2"/>
      <c r="B177" s="68">
        <v>134</v>
      </c>
      <c r="C177" s="19" t="s">
        <v>45</v>
      </c>
      <c r="D177" s="12" t="s">
        <v>5</v>
      </c>
      <c r="E177" s="45">
        <v>1980</v>
      </c>
      <c r="F177" s="19"/>
      <c r="G177" s="61">
        <v>0.75</v>
      </c>
    </row>
    <row r="178" spans="1:7" ht="15">
      <c r="A178" s="2"/>
      <c r="B178" s="68">
        <v>135</v>
      </c>
      <c r="C178" s="19" t="s">
        <v>111</v>
      </c>
      <c r="D178" s="12" t="s">
        <v>5</v>
      </c>
      <c r="E178" s="45">
        <v>1963</v>
      </c>
      <c r="F178" s="19"/>
      <c r="G178" s="61">
        <v>0.7708333333333334</v>
      </c>
    </row>
    <row r="179" spans="1:7" ht="15">
      <c r="A179" s="2"/>
      <c r="B179" s="68">
        <v>139</v>
      </c>
      <c r="C179" s="19" t="s">
        <v>109</v>
      </c>
      <c r="D179" s="12" t="s">
        <v>5</v>
      </c>
      <c r="E179" s="45">
        <v>1973</v>
      </c>
      <c r="F179" s="19"/>
      <c r="G179" s="61">
        <v>0.8125</v>
      </c>
    </row>
    <row r="180" spans="1:7" ht="15">
      <c r="A180" s="2"/>
      <c r="B180" s="68">
        <v>143</v>
      </c>
      <c r="C180" s="19" t="s">
        <v>175</v>
      </c>
      <c r="D180" s="12" t="s">
        <v>5</v>
      </c>
      <c r="E180" s="45">
        <v>1980</v>
      </c>
      <c r="F180" s="19"/>
      <c r="G180" s="61">
        <v>0.8541666666666666</v>
      </c>
    </row>
    <row r="181" spans="1:7" ht="15">
      <c r="A181" s="2"/>
      <c r="B181" s="68">
        <v>144</v>
      </c>
      <c r="C181" s="19" t="s">
        <v>200</v>
      </c>
      <c r="D181" s="12" t="s">
        <v>5</v>
      </c>
      <c r="E181" s="45">
        <v>1956</v>
      </c>
      <c r="F181" s="19"/>
      <c r="G181" s="61">
        <v>0.8541666666666666</v>
      </c>
    </row>
    <row r="182" spans="1:7" ht="15">
      <c r="A182" s="2"/>
      <c r="B182" s="68">
        <v>145</v>
      </c>
      <c r="C182" s="19" t="s">
        <v>194</v>
      </c>
      <c r="D182" s="12" t="s">
        <v>5</v>
      </c>
      <c r="E182" s="45">
        <v>1947</v>
      </c>
      <c r="F182" s="19"/>
      <c r="G182" s="61">
        <v>0.875</v>
      </c>
    </row>
    <row r="183" spans="1:7" ht="15">
      <c r="A183" s="2"/>
      <c r="B183" s="68"/>
      <c r="C183" s="19"/>
      <c r="D183" s="12"/>
      <c r="E183" s="45"/>
      <c r="F183" s="19"/>
      <c r="G183" s="61"/>
    </row>
    <row r="184" spans="1:7" ht="15">
      <c r="A184" s="2"/>
      <c r="B184" s="68">
        <v>132</v>
      </c>
      <c r="C184" s="19" t="s">
        <v>32</v>
      </c>
      <c r="D184" s="12" t="s">
        <v>33</v>
      </c>
      <c r="E184" s="45">
        <v>1974</v>
      </c>
      <c r="F184" s="19"/>
      <c r="G184" s="61">
        <v>0.7291666666666666</v>
      </c>
    </row>
    <row r="185" spans="1:7" ht="15">
      <c r="A185" s="2"/>
      <c r="B185" s="68">
        <v>141</v>
      </c>
      <c r="C185" s="19" t="s">
        <v>201</v>
      </c>
      <c r="D185" s="12" t="s">
        <v>33</v>
      </c>
      <c r="E185" s="45">
        <v>1971</v>
      </c>
      <c r="F185" s="19"/>
      <c r="G185" s="61">
        <v>0.8333333333333334</v>
      </c>
    </row>
    <row r="186" spans="1:7" ht="15">
      <c r="A186" s="2"/>
      <c r="B186" s="68"/>
      <c r="C186" s="19"/>
      <c r="D186" s="12"/>
      <c r="E186" s="45"/>
      <c r="F186" s="19"/>
      <c r="G186" s="61"/>
    </row>
    <row r="187" spans="1:7" ht="15">
      <c r="A187" s="2"/>
      <c r="B187" s="68">
        <v>218</v>
      </c>
      <c r="C187" s="51" t="s">
        <v>79</v>
      </c>
      <c r="D187" s="12" t="s">
        <v>108</v>
      </c>
      <c r="E187" s="50">
        <v>2002</v>
      </c>
      <c r="F187" s="2"/>
      <c r="G187" s="2"/>
    </row>
    <row r="188" spans="1:7" ht="15">
      <c r="A188" s="2"/>
      <c r="B188" s="68">
        <v>220</v>
      </c>
      <c r="C188" s="51" t="s">
        <v>105</v>
      </c>
      <c r="D188" s="12" t="s">
        <v>108</v>
      </c>
      <c r="E188" s="50">
        <v>2002</v>
      </c>
      <c r="F188" s="2"/>
      <c r="G188" s="2"/>
    </row>
    <row r="189" spans="1:7" ht="15">
      <c r="A189" s="2"/>
      <c r="B189" s="68">
        <v>62</v>
      </c>
      <c r="C189" s="51" t="s">
        <v>23</v>
      </c>
      <c r="D189" s="12" t="s">
        <v>108</v>
      </c>
      <c r="E189" s="50">
        <v>1994</v>
      </c>
      <c r="F189" s="19"/>
      <c r="G189" s="61">
        <v>0.875</v>
      </c>
    </row>
    <row r="190" spans="1:7" ht="15">
      <c r="A190" s="2"/>
      <c r="B190" s="68">
        <v>110</v>
      </c>
      <c r="C190" s="19" t="s">
        <v>106</v>
      </c>
      <c r="D190" s="12" t="s">
        <v>108</v>
      </c>
      <c r="E190" s="45">
        <v>1998</v>
      </c>
      <c r="F190" s="19"/>
      <c r="G190" s="61">
        <v>2.2083333333333335</v>
      </c>
    </row>
    <row r="191" spans="1:7" ht="15">
      <c r="A191" s="2"/>
      <c r="B191" s="68">
        <v>111</v>
      </c>
      <c r="C191" s="19" t="s">
        <v>107</v>
      </c>
      <c r="D191" s="12" t="s">
        <v>108</v>
      </c>
      <c r="E191" s="45">
        <v>1998</v>
      </c>
      <c r="F191" s="19"/>
      <c r="G191" s="61">
        <v>2.2083333333333335</v>
      </c>
    </row>
    <row r="192" spans="1:7" ht="15">
      <c r="A192" s="2"/>
      <c r="B192" s="68">
        <v>140</v>
      </c>
      <c r="C192" s="19" t="s">
        <v>19</v>
      </c>
      <c r="D192" s="12" t="s">
        <v>108</v>
      </c>
      <c r="E192" s="45">
        <v>1992</v>
      </c>
      <c r="F192" s="19"/>
      <c r="G192" s="61">
        <v>0.8125</v>
      </c>
    </row>
    <row r="193" spans="1:7" ht="15">
      <c r="A193" s="2"/>
      <c r="B193" s="68">
        <v>147</v>
      </c>
      <c r="C193" s="19" t="s">
        <v>174</v>
      </c>
      <c r="D193" s="12" t="s">
        <v>108</v>
      </c>
      <c r="E193" s="45">
        <v>1994</v>
      </c>
      <c r="F193" s="19"/>
      <c r="G193" s="61">
        <v>0.8958333333333334</v>
      </c>
    </row>
    <row r="194" spans="1:7" ht="15">
      <c r="A194" s="2"/>
      <c r="B194" s="68"/>
      <c r="C194" s="19"/>
      <c r="D194" s="12"/>
      <c r="E194" s="45"/>
      <c r="F194" s="19"/>
      <c r="G194" s="61"/>
    </row>
    <row r="195" spans="1:7" ht="15">
      <c r="A195" s="2"/>
      <c r="B195" s="68">
        <v>65</v>
      </c>
      <c r="C195" s="19" t="s">
        <v>92</v>
      </c>
      <c r="D195" s="49" t="s">
        <v>208</v>
      </c>
      <c r="E195" s="45">
        <v>1994</v>
      </c>
      <c r="F195" s="19"/>
      <c r="G195" s="61">
        <v>0.9166666666666666</v>
      </c>
    </row>
    <row r="196" spans="1:7" ht="15">
      <c r="A196" s="2"/>
      <c r="B196" s="68"/>
      <c r="C196" s="19"/>
      <c r="D196" s="49"/>
      <c r="E196" s="45"/>
      <c r="F196" s="19"/>
      <c r="G196" s="61"/>
    </row>
    <row r="197" spans="1:7" ht="15">
      <c r="A197" s="2"/>
      <c r="B197" s="67">
        <v>205</v>
      </c>
      <c r="C197" s="19" t="s">
        <v>60</v>
      </c>
      <c r="D197" s="12" t="s">
        <v>55</v>
      </c>
      <c r="E197" s="45">
        <v>2001</v>
      </c>
      <c r="F197" s="2"/>
      <c r="G197" s="2"/>
    </row>
    <row r="198" spans="1:7" ht="15">
      <c r="A198" s="2"/>
      <c r="B198" s="68">
        <v>224</v>
      </c>
      <c r="C198" s="19" t="s">
        <v>186</v>
      </c>
      <c r="D198" s="12" t="s">
        <v>55</v>
      </c>
      <c r="E198" s="45">
        <v>2002</v>
      </c>
      <c r="F198" s="2"/>
      <c r="G198" s="2"/>
    </row>
    <row r="199" spans="1:7" ht="15">
      <c r="A199" s="2"/>
      <c r="B199" s="68">
        <v>234</v>
      </c>
      <c r="C199" s="19" t="s">
        <v>63</v>
      </c>
      <c r="D199" s="49" t="s">
        <v>55</v>
      </c>
      <c r="E199" s="45">
        <v>2001</v>
      </c>
      <c r="F199" s="2"/>
      <c r="G199" s="2"/>
    </row>
    <row r="200" spans="1:7" ht="15">
      <c r="A200" s="2"/>
      <c r="B200" s="68">
        <v>3</v>
      </c>
      <c r="C200" s="19" t="s">
        <v>212</v>
      </c>
      <c r="D200" s="12" t="s">
        <v>55</v>
      </c>
      <c r="E200" s="45">
        <v>1999</v>
      </c>
      <c r="F200" s="19"/>
      <c r="G200" s="61">
        <v>0.041666666666666664</v>
      </c>
    </row>
    <row r="201" spans="1:7" ht="15">
      <c r="A201" s="2"/>
      <c r="B201" s="68">
        <v>5</v>
      </c>
      <c r="C201" s="19" t="s">
        <v>189</v>
      </c>
      <c r="D201" s="12" t="s">
        <v>55</v>
      </c>
      <c r="E201" s="45">
        <v>1999</v>
      </c>
      <c r="F201" s="19"/>
      <c r="G201" s="61">
        <v>0.0625</v>
      </c>
    </row>
    <row r="202" spans="1:7" ht="15">
      <c r="A202" s="2"/>
      <c r="B202" s="68">
        <v>8</v>
      </c>
      <c r="C202" s="19" t="s">
        <v>62</v>
      </c>
      <c r="D202" s="49" t="s">
        <v>55</v>
      </c>
      <c r="E202" s="45">
        <v>1999</v>
      </c>
      <c r="F202" s="19"/>
      <c r="G202" s="61">
        <v>0.08333333333333333</v>
      </c>
    </row>
    <row r="203" spans="1:7" ht="15">
      <c r="A203" s="2"/>
      <c r="B203" s="68">
        <v>19</v>
      </c>
      <c r="C203" s="19" t="s">
        <v>185</v>
      </c>
      <c r="D203" s="12" t="s">
        <v>55</v>
      </c>
      <c r="E203" s="45">
        <v>1999</v>
      </c>
      <c r="F203" s="19"/>
      <c r="G203" s="61">
        <v>0.20833333333333334</v>
      </c>
    </row>
    <row r="204" spans="1:7" ht="15">
      <c r="A204" s="2"/>
      <c r="B204" s="68">
        <v>20</v>
      </c>
      <c r="C204" s="19" t="s">
        <v>59</v>
      </c>
      <c r="D204" s="12" t="s">
        <v>55</v>
      </c>
      <c r="E204" s="45">
        <v>1999</v>
      </c>
      <c r="F204" s="19"/>
      <c r="G204" s="61">
        <v>0.20833333333333334</v>
      </c>
    </row>
    <row r="205" spans="1:7" ht="15">
      <c r="A205" s="2"/>
      <c r="B205" s="68">
        <v>27</v>
      </c>
      <c r="C205" s="51" t="s">
        <v>58</v>
      </c>
      <c r="D205" s="12" t="s">
        <v>55</v>
      </c>
      <c r="E205" s="50">
        <v>1999</v>
      </c>
      <c r="F205" s="19"/>
      <c r="G205" s="61">
        <v>0.2916666666666667</v>
      </c>
    </row>
    <row r="206" spans="1:7" ht="15">
      <c r="A206" s="2"/>
      <c r="B206" s="68">
        <v>31</v>
      </c>
      <c r="C206" s="19" t="s">
        <v>184</v>
      </c>
      <c r="D206" s="12" t="s">
        <v>55</v>
      </c>
      <c r="E206" s="45">
        <v>1999</v>
      </c>
      <c r="F206" s="19"/>
      <c r="G206" s="61">
        <v>0.3333333333333333</v>
      </c>
    </row>
    <row r="207" spans="1:7" ht="15">
      <c r="A207" s="2"/>
      <c r="B207" s="68">
        <v>42</v>
      </c>
      <c r="C207" s="19" t="s">
        <v>86</v>
      </c>
      <c r="D207" s="12" t="s">
        <v>55</v>
      </c>
      <c r="E207" s="45">
        <v>2000</v>
      </c>
      <c r="F207" s="19"/>
      <c r="G207" s="70">
        <v>0.4583333333333333</v>
      </c>
    </row>
    <row r="208" spans="1:7" ht="15">
      <c r="A208" s="2"/>
      <c r="B208" s="68">
        <v>69</v>
      </c>
      <c r="C208" s="19" t="s">
        <v>61</v>
      </c>
      <c r="D208" s="12" t="s">
        <v>55</v>
      </c>
      <c r="E208" s="45">
        <v>1995</v>
      </c>
      <c r="F208" s="19"/>
      <c r="G208" s="61">
        <v>0.9583333333333334</v>
      </c>
    </row>
    <row r="209" spans="1:7" ht="15">
      <c r="A209" s="2"/>
      <c r="B209" s="68">
        <v>70</v>
      </c>
      <c r="C209" s="19" t="s">
        <v>188</v>
      </c>
      <c r="D209" s="49" t="s">
        <v>55</v>
      </c>
      <c r="E209" s="45">
        <v>1995</v>
      </c>
      <c r="F209" s="19"/>
      <c r="G209" s="61">
        <v>0.9791666666666666</v>
      </c>
    </row>
    <row r="210" spans="1:7" ht="15">
      <c r="A210" s="2"/>
      <c r="B210" s="68">
        <v>73</v>
      </c>
      <c r="C210" s="2" t="s">
        <v>24</v>
      </c>
      <c r="D210" s="2" t="s">
        <v>55</v>
      </c>
      <c r="E210" s="2">
        <v>1995</v>
      </c>
      <c r="F210" s="19"/>
      <c r="G210" s="61">
        <v>1</v>
      </c>
    </row>
    <row r="211" spans="1:7" ht="15">
      <c r="A211" s="2"/>
      <c r="B211" s="68">
        <v>91</v>
      </c>
      <c r="C211" s="19" t="s">
        <v>182</v>
      </c>
      <c r="D211" s="12" t="s">
        <v>55</v>
      </c>
      <c r="E211" s="45">
        <v>1995</v>
      </c>
      <c r="F211" s="19"/>
      <c r="G211" s="61">
        <v>2</v>
      </c>
    </row>
    <row r="212" spans="1:7" ht="15">
      <c r="A212" s="2"/>
      <c r="B212" s="68">
        <v>93</v>
      </c>
      <c r="C212" s="46" t="s">
        <v>183</v>
      </c>
      <c r="D212" s="12" t="s">
        <v>55</v>
      </c>
      <c r="E212" s="47">
        <v>1998</v>
      </c>
      <c r="F212" s="19"/>
      <c r="G212" s="61">
        <v>2.0208333333333335</v>
      </c>
    </row>
    <row r="213" spans="1:7" ht="15">
      <c r="A213" s="2"/>
      <c r="B213" s="68">
        <v>106</v>
      </c>
      <c r="C213" s="51" t="s">
        <v>56</v>
      </c>
      <c r="D213" s="12" t="s">
        <v>55</v>
      </c>
      <c r="E213" s="50">
        <v>1997</v>
      </c>
      <c r="F213" s="19"/>
      <c r="G213" s="61">
        <v>2.1666666666666665</v>
      </c>
    </row>
    <row r="214" spans="1:7" ht="15">
      <c r="A214" s="2"/>
      <c r="B214" s="68">
        <v>107</v>
      </c>
      <c r="C214" s="19" t="s">
        <v>26</v>
      </c>
      <c r="D214" s="12" t="s">
        <v>55</v>
      </c>
      <c r="E214" s="45">
        <v>1997</v>
      </c>
      <c r="F214" s="19"/>
      <c r="G214" s="61">
        <v>2.1666666666666665</v>
      </c>
    </row>
    <row r="215" spans="1:7" ht="15">
      <c r="A215" s="2"/>
      <c r="B215" s="68">
        <v>108</v>
      </c>
      <c r="C215" s="19" t="s">
        <v>57</v>
      </c>
      <c r="D215" s="12" t="s">
        <v>55</v>
      </c>
      <c r="E215" s="45">
        <v>1998</v>
      </c>
      <c r="F215" s="19"/>
      <c r="G215" s="61">
        <v>2.1875</v>
      </c>
    </row>
  </sheetData>
  <sheetProtection/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Admin</cp:lastModifiedBy>
  <cp:lastPrinted>2013-02-23T12:42:58Z</cp:lastPrinted>
  <dcterms:created xsi:type="dcterms:W3CDTF">2010-01-15T16:02:31Z</dcterms:created>
  <dcterms:modified xsi:type="dcterms:W3CDTF">2013-02-23T20:38:16Z</dcterms:modified>
  <cp:category/>
  <cp:version/>
  <cp:contentType/>
  <cp:contentStatus/>
</cp:coreProperties>
</file>